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965" tabRatio="599" activeTab="0"/>
  </bookViews>
  <sheets>
    <sheet name="FYCA" sheetId="1" r:id="rId1"/>
    <sheet name="GCJH" sheetId="2" r:id="rId2"/>
    <sheet name="CEB" sheetId="3" r:id="rId3"/>
    <sheet name="BLC" sheetId="4" r:id="rId4"/>
    <sheet name="OPE" sheetId="5" r:id="rId5"/>
    <sheet name="GPE" sheetId="6" r:id="rId6"/>
    <sheet name="WEC" sheetId="7" r:id="rId7"/>
    <sheet name="OPH" sheetId="8" r:id="rId8"/>
    <sheet name="DIS" sheetId="9" r:id="rId9"/>
    <sheet name="MBE" sheetId="10" r:id="rId10"/>
    <sheet name="KHE" sheetId="11" r:id="rId11"/>
    <sheet name="KHH" sheetId="12" r:id="rId12"/>
    <sheet name="SBJ" sheetId="13" r:id="rId13"/>
    <sheet name="CHS" sheetId="14" r:id="rId14"/>
    <sheet name="LJH" sheetId="15" r:id="rId15"/>
    <sheet name="LES" sheetId="16" r:id="rId16"/>
    <sheet name="OPJ" sheetId="17" r:id="rId17"/>
    <sheet name="WJH" sheetId="18" r:id="rId18"/>
    <sheet name="MCE" sheetId="19" r:id="rId19"/>
    <sheet name="MHS" sheetId="20" r:id="rId20"/>
    <sheet name="RVE" sheetId="21" r:id="rId21"/>
    <sheet name="CHE" sheetId="22" r:id="rId22"/>
    <sheet name="RHS" sheetId="23" r:id="rId23"/>
    <sheet name="LAE" sheetId="24" r:id="rId24"/>
    <sheet name="PES" sheetId="25" r:id="rId25"/>
    <sheet name="LAJH" sheetId="26" r:id="rId26"/>
    <sheet name="WES" sheetId="27" r:id="rId27"/>
    <sheet name="TES" sheetId="28" r:id="rId28"/>
    <sheet name="MRE" sheetId="29" r:id="rId29"/>
    <sheet name="FIE" sheetId="30" r:id="rId30"/>
    <sheet name="TBE" sheetId="31" r:id="rId31"/>
    <sheet name="ROE" sheetId="32" r:id="rId32"/>
    <sheet name="FIH" sheetId="33" r:id="rId33"/>
    <sheet name="SPC" sheetId="34" r:id="rId34"/>
    <sheet name="AES" sheetId="35" r:id="rId35"/>
    <sheet name="CGE" sheetId="36" r:id="rId36"/>
    <sheet name="OLS" sheetId="37" r:id="rId37"/>
    <sheet name="CO" sheetId="38" r:id="rId38"/>
    <sheet name="INS" sheetId="39" r:id="rId39"/>
    <sheet name="EDU" sheetId="40" r:id="rId40"/>
    <sheet name="SS" sheetId="41" r:id="rId41"/>
    <sheet name="BA" sheetId="42" r:id="rId42"/>
  </sheets>
  <definedNames>
    <definedName name="_xlnm.Print_Area" localSheetId="39">'EDU'!$A$1:$E$106</definedName>
    <definedName name="_xlnm.Print_Area" localSheetId="38">'INS'!$A$1:$E$105</definedName>
    <definedName name="_xlnm.Print_Area" localSheetId="36">'OLS'!$A$1:$E$106</definedName>
    <definedName name="_xlnm.Print_Area" localSheetId="40">'SS'!$A$1:$E$106</definedName>
    <definedName name="_xlnm.Print_Area" localSheetId="26">'WES'!$A$1:$E$106</definedName>
  </definedNames>
  <calcPr fullCalcOnLoad="1"/>
</workbook>
</file>

<file path=xl/sharedStrings.xml><?xml version="1.0" encoding="utf-8"?>
<sst xmlns="http://schemas.openxmlformats.org/spreadsheetml/2006/main" count="2874" uniqueCount="760">
  <si>
    <t>Administrative Secretary, 12-month (7300/1445)</t>
  </si>
  <si>
    <t>School Secretary, 12-Month (7300/1445)</t>
  </si>
  <si>
    <t>Student Records Secretary, 12 Mo. (7300/1445)</t>
  </si>
  <si>
    <t>Comments</t>
  </si>
  <si>
    <t>5200 - EXCEPTIONAL STUDENT EDUCATION</t>
  </si>
  <si>
    <t>5100 - BASIC EDUCATION</t>
  </si>
  <si>
    <t>Speech Clinician</t>
  </si>
  <si>
    <t>6100 - STUDENT SERVICES</t>
  </si>
  <si>
    <t>Counselor</t>
  </si>
  <si>
    <t>School Secretary, 10-Month</t>
  </si>
  <si>
    <t>6200 - MEDIA</t>
  </si>
  <si>
    <t>Media Specialist</t>
  </si>
  <si>
    <t>6300 - CURRICULUM</t>
  </si>
  <si>
    <t>7300 - ADMINISTRATION</t>
  </si>
  <si>
    <t>Principal</t>
  </si>
  <si>
    <t>Principal Secretary, 12-Month</t>
  </si>
  <si>
    <t>7900 - OPERATION OF PLANT</t>
  </si>
  <si>
    <t>Head Custodian I</t>
  </si>
  <si>
    <t>Custodian</t>
  </si>
  <si>
    <t>Student Records Secretary, 12-Month</t>
  </si>
  <si>
    <t>Vice Principal</t>
  </si>
  <si>
    <t>7300 - ADMNISTRATION</t>
  </si>
  <si>
    <t>Satellite Manager (7.5 hours)</t>
  </si>
  <si>
    <t>Cafeteria Assistant (4.25 hours)</t>
  </si>
  <si>
    <t>Cafeteria Assistant (3.75)</t>
  </si>
  <si>
    <t>Administrative Support Assistant, 12-Month</t>
  </si>
  <si>
    <t>Cafeteria Assistant (7.0 hours)</t>
  </si>
  <si>
    <t>Cafeteria Assistant (6.0 hours)</t>
  </si>
  <si>
    <t>Cafeteria Assistant (4.5 hours)</t>
  </si>
  <si>
    <t>Cafeteria Manager (7.5 hours)</t>
  </si>
  <si>
    <t>Student Records Secretary, 10-Month</t>
  </si>
  <si>
    <t>Media Technical Assistant, 10-Month</t>
  </si>
  <si>
    <t>Cafeteria Assistant (3.75 hours)</t>
  </si>
  <si>
    <t>Cafeteria Assistant (3.25 hours)</t>
  </si>
  <si>
    <t>Health Assistant, 10-Month</t>
  </si>
  <si>
    <t>Cafeteria Assistant (6.5 hours)</t>
  </si>
  <si>
    <t>Cafeteria Assistant (5.0 hours)</t>
  </si>
  <si>
    <t>Cafeteria Assistant (5.5 hours)</t>
  </si>
  <si>
    <t>Cafeteria Assistant (4.0 hours)</t>
  </si>
  <si>
    <t>Athletic Director, 11-Month</t>
  </si>
  <si>
    <t>Counselor, 12-Month</t>
  </si>
  <si>
    <t>Counselor, 11-Month</t>
  </si>
  <si>
    <t>LPN, 10-Month</t>
  </si>
  <si>
    <t>7300 -ADMINISTRATION</t>
  </si>
  <si>
    <t>School Secretary, 12-Month</t>
  </si>
  <si>
    <t>Bookkeeper, 12-Month</t>
  </si>
  <si>
    <t>Lead Custodian</t>
  </si>
  <si>
    <t>9100 PRE-KINDERGARTEN</t>
  </si>
  <si>
    <t>Cafeteria Assistant (6.25 hours)</t>
  </si>
  <si>
    <t>Total 5100</t>
  </si>
  <si>
    <t>Total 5200</t>
  </si>
  <si>
    <t>Total 6100</t>
  </si>
  <si>
    <t>Total 6200</t>
  </si>
  <si>
    <t>Total 6300</t>
  </si>
  <si>
    <t>Total 7300</t>
  </si>
  <si>
    <t>Total 7900</t>
  </si>
  <si>
    <t>Total Cafeteria</t>
  </si>
  <si>
    <t>Administrative Support Assistant, 10-Month</t>
  </si>
  <si>
    <t>Cafeteria Assistant (6.75 hours)</t>
  </si>
  <si>
    <t>Cafeteria Assistant (3.5 hours)</t>
  </si>
  <si>
    <t>Total 5300</t>
  </si>
  <si>
    <t>Total 9100</t>
  </si>
  <si>
    <t xml:space="preserve">Media Technical Assistant </t>
  </si>
  <si>
    <t xml:space="preserve">Media Specialist </t>
  </si>
  <si>
    <t>Cafeteria Assistant (5.25 hours)</t>
  </si>
  <si>
    <t xml:space="preserve">Total Cafeteria </t>
  </si>
  <si>
    <t>5100 -BASIC EDUCATION</t>
  </si>
  <si>
    <t>Cafeteria Assistant (6.00 hours)</t>
  </si>
  <si>
    <t>Cafeteria Assistant (5.50 hours)</t>
  </si>
  <si>
    <t>Cafeteria Assistant (4.75 hours)</t>
  </si>
  <si>
    <t>Cafeteria Assistant (4.50 hours)</t>
  </si>
  <si>
    <t>Cafeteria Assistant (3.50 hours)</t>
  </si>
  <si>
    <t xml:space="preserve">Custodian </t>
  </si>
  <si>
    <t>Student Records Secretary, 11-Month</t>
  </si>
  <si>
    <t>School Secretary, 9-Month</t>
  </si>
  <si>
    <t>Total</t>
  </si>
  <si>
    <t>Administrative Support Assistant, 11-Month</t>
  </si>
  <si>
    <t>SUPERINTENDENT'S OFFICE - 9001</t>
  </si>
  <si>
    <t>Executive Secretary to the Superintendent</t>
  </si>
  <si>
    <t>DEPUTY SUPERINTENDENT'S OFFICE - 9001/7200</t>
  </si>
  <si>
    <t>Deputy Superintendent</t>
  </si>
  <si>
    <t>Executive Secretary to the Deputy Superintendent</t>
  </si>
  <si>
    <t>Total 9001</t>
  </si>
  <si>
    <t>DEPARTMENT OF INFORMATION SERVICES - 9040</t>
  </si>
  <si>
    <t>Administrative Secretary (7720)</t>
  </si>
  <si>
    <t>Total 9040</t>
  </si>
  <si>
    <t>DIVISION OF INSTRUCTION - 9001/6300</t>
  </si>
  <si>
    <t>Administrative Secretary, Sr.</t>
  </si>
  <si>
    <t>Administrative Secretary (6300)</t>
  </si>
  <si>
    <t>Total 9002</t>
  </si>
  <si>
    <t>Adult and Community Education - 9008</t>
  </si>
  <si>
    <t>Supervisor of Adult/Community Educ., Supv. II (6300)</t>
  </si>
  <si>
    <t>Total 9008</t>
  </si>
  <si>
    <t>Depart. of Instructional Support Services - 9003</t>
  </si>
  <si>
    <t>Press Operator, Sr. (7762)</t>
  </si>
  <si>
    <t>Press Operator (7762)</t>
  </si>
  <si>
    <t>District Media/Technology Secretary (6250)</t>
  </si>
  <si>
    <t>Media Services Specialist, 11-Month (6250)</t>
  </si>
  <si>
    <t>Department of Student Services - 9004</t>
  </si>
  <si>
    <t>Director of Student Services, Director I (6190)</t>
  </si>
  <si>
    <t>Administrative Secretary (6190)</t>
  </si>
  <si>
    <t>Total 9004</t>
  </si>
  <si>
    <t>Administrative Support Assistant (6300)</t>
  </si>
  <si>
    <t>Speech Clinician (5200)</t>
  </si>
  <si>
    <t>Occupational Therapist (5200)</t>
  </si>
  <si>
    <t>Physical Therapist (5200)</t>
  </si>
  <si>
    <t>Physical Therapy Assistant (5200)</t>
  </si>
  <si>
    <t>Total 9005</t>
  </si>
  <si>
    <t>Department of Elementary Education (9006/6300)</t>
  </si>
  <si>
    <t>Administrative Secretary, 12-Month</t>
  </si>
  <si>
    <t>Total 9006</t>
  </si>
  <si>
    <t>Department of Secondary Education (9007/6300)</t>
  </si>
  <si>
    <t>Specialist, Health Education, 10-Month (5102)</t>
  </si>
  <si>
    <t>Total 9007</t>
  </si>
  <si>
    <t>Department of School Improvement/Professional Development and Assessment (9009/6300)</t>
  </si>
  <si>
    <t>Testing &amp; Admin. Support Asst., 12-Month</t>
  </si>
  <si>
    <t>Prof. Devel. Assistant, 12-Month (6400)</t>
  </si>
  <si>
    <t>Total 9009</t>
  </si>
  <si>
    <t>Asst. Superintendent for Support Services</t>
  </si>
  <si>
    <t>Total 7401</t>
  </si>
  <si>
    <t>Project Manager/Coord. I</t>
  </si>
  <si>
    <t>Accounting Assistant</t>
  </si>
  <si>
    <t>Administrative Secretary</t>
  </si>
  <si>
    <t>Total 7400</t>
  </si>
  <si>
    <t>Administrative Support Assistant</t>
  </si>
  <si>
    <t>Director of Transportation/Director II</t>
  </si>
  <si>
    <t>Fleet Maintenance Supervisor/Coord. II</t>
  </si>
  <si>
    <t>Routing Specialist</t>
  </si>
  <si>
    <t>Routing Dispatcher</t>
  </si>
  <si>
    <t>Payroll Support Assistant</t>
  </si>
  <si>
    <t>Bus Driver</t>
  </si>
  <si>
    <t>ESE Aide - Bus Monitor</t>
  </si>
  <si>
    <t>Shop Manager</t>
  </si>
  <si>
    <t>Lead Mechanic</t>
  </si>
  <si>
    <t>Mechanic</t>
  </si>
  <si>
    <t>Parts Manager</t>
  </si>
  <si>
    <t xml:space="preserve">Assistant Parts Manager </t>
  </si>
  <si>
    <t>Total 9010</t>
  </si>
  <si>
    <t>Maintenance Supervisor (Technical)/Coord. I</t>
  </si>
  <si>
    <t>Maintenance Supervisor (General)/Coord. I</t>
  </si>
  <si>
    <t>Warehouse Foreman</t>
  </si>
  <si>
    <t>Warehouse Assistant</t>
  </si>
  <si>
    <t>Lead HVAC Technician</t>
  </si>
  <si>
    <t>HVAC Technician</t>
  </si>
  <si>
    <t>HVAC Technician Assistant</t>
  </si>
  <si>
    <t>Lead Electrical Technician</t>
  </si>
  <si>
    <t>Electrical Technician</t>
  </si>
  <si>
    <t>Electrical Technician Assistant</t>
  </si>
  <si>
    <t>Lead Electronics Technician</t>
  </si>
  <si>
    <t>Electronics Technician</t>
  </si>
  <si>
    <t>Electronics Technician Assistant</t>
  </si>
  <si>
    <t>Lead Plumber</t>
  </si>
  <si>
    <t>Plumber</t>
  </si>
  <si>
    <t>Lead Painter</t>
  </si>
  <si>
    <t>Painter</t>
  </si>
  <si>
    <t>Lead Carpenter</t>
  </si>
  <si>
    <t>Carpenter</t>
  </si>
  <si>
    <t>Carpenter Assistant</t>
  </si>
  <si>
    <t>Courier</t>
  </si>
  <si>
    <t>Lead Waste/Water Operator</t>
  </si>
  <si>
    <t>Boiler Tender</t>
  </si>
  <si>
    <t>Lead Heavy Equipment Operator</t>
  </si>
  <si>
    <t>Heavy Equipment Operator</t>
  </si>
  <si>
    <t>Lead Roofer</t>
  </si>
  <si>
    <t>Roofer</t>
  </si>
  <si>
    <t>Locksmith</t>
  </si>
  <si>
    <t>Maintenance Mechanic</t>
  </si>
  <si>
    <t>General Maintenance Worker</t>
  </si>
  <si>
    <t>School Maintenance Mechanic</t>
  </si>
  <si>
    <t>Small Engine Mechanic</t>
  </si>
  <si>
    <t>Total 8100</t>
  </si>
  <si>
    <t>Lead Pest Control Operator</t>
  </si>
  <si>
    <t>Pest Control Operator</t>
  </si>
  <si>
    <t>Asst. Superintendent for Business Affairs (7500)</t>
  </si>
  <si>
    <t>Accounting Assistant (7500)</t>
  </si>
  <si>
    <t>Administrative Secretary, Sr. (7500)</t>
  </si>
  <si>
    <t>Accounts Payable Assistant (7760)</t>
  </si>
  <si>
    <t>Payroll Assistant (7500)</t>
  </si>
  <si>
    <t>Payroll Aide (7500)</t>
  </si>
  <si>
    <t>Accounting Support Assistant (7760)</t>
  </si>
  <si>
    <t>Accounting Support Assistant (7763)</t>
  </si>
  <si>
    <t>Insurance Assistant (7730)</t>
  </si>
  <si>
    <t>Warehouse Manager (7761)</t>
  </si>
  <si>
    <t>Warehouser, Sr. (7761)</t>
  </si>
  <si>
    <t>Warehouser (7761)</t>
  </si>
  <si>
    <t>Warehouser (7763)</t>
  </si>
  <si>
    <t>Courier (7761)</t>
  </si>
  <si>
    <t>Total 9050</t>
  </si>
  <si>
    <t>Director of School Food Services/Dir. II</t>
  </si>
  <si>
    <t>Food Service Specialist/Coord. IV</t>
  </si>
  <si>
    <t>School Food Service Manager - Intern (7.5 hours)</t>
  </si>
  <si>
    <t>Total 7600</t>
  </si>
  <si>
    <t>DIVISION OF HUMAN RESOURCES - 9060</t>
  </si>
  <si>
    <t>Asst. Superintendent for Human Resources (7730)</t>
  </si>
  <si>
    <t>Dir. Of Instructional Personnel Services/Dir. I (7730)</t>
  </si>
  <si>
    <t>Dir. Of Support Personnel Services/Dir. I (7730)</t>
  </si>
  <si>
    <t>Supv. Of Instructional Personnel/Supv. II (7730)</t>
  </si>
  <si>
    <t>Administrative Secretary, Sr. (7730)</t>
  </si>
  <si>
    <t>Personnel Assistant (7730)</t>
  </si>
  <si>
    <t>Switchboard Operator (7200)</t>
  </si>
  <si>
    <t>Total 9060</t>
  </si>
  <si>
    <t>Custodian (7900)</t>
  </si>
  <si>
    <t>Department of Transportation - 9010/7800</t>
  </si>
  <si>
    <t>Head Custodian</t>
  </si>
  <si>
    <t>Cafeteria Assistant (3.00 hours)</t>
  </si>
  <si>
    <t>Cafeteria Assistant (6.50 hours)</t>
  </si>
  <si>
    <t>Asst. Superintendent for Instruction</t>
  </si>
  <si>
    <t>Dir. of Exceptional Student Educ./Dir. I (6300)</t>
  </si>
  <si>
    <t>LPN</t>
  </si>
  <si>
    <t>Dept. of Exceptional Student Education - 9005</t>
  </si>
  <si>
    <t xml:space="preserve">Head Custodian  </t>
  </si>
  <si>
    <t>Supv. of Instructional Support Services, Supv. III</t>
  </si>
  <si>
    <t>Supv. Of Student Services, Supv. III (6190)</t>
  </si>
  <si>
    <t>ACE/Professional Development</t>
  </si>
  <si>
    <t>Supv. Of Exceptional Student Educ./Supv. III (6300)</t>
  </si>
  <si>
    <t>DIVISION OF BUSINESS AFFAIRS - 9050</t>
  </si>
  <si>
    <t>DIVISION OF SUPPORT SERVICES - 9020/7401</t>
  </si>
  <si>
    <t>Occupational Therapy Assistant - COTA (5200)</t>
  </si>
  <si>
    <t>9100 - CHILD CARE</t>
  </si>
  <si>
    <t>Instructional Technology/Network Specialist</t>
  </si>
  <si>
    <t xml:space="preserve">Instructional Technology/Network Specialist </t>
  </si>
  <si>
    <t>Work Evaluator Teacher (6300)</t>
  </si>
  <si>
    <t>Cafeteria Assistant (5.00 hours)</t>
  </si>
  <si>
    <t>Cafeteria Assistant (5.75 hours)</t>
  </si>
  <si>
    <t>Satellite Manager (7.50 hours)</t>
  </si>
  <si>
    <t>Instructional Technology/Network Speciailst</t>
  </si>
  <si>
    <t>Student Hearing Officer Specialist</t>
  </si>
  <si>
    <t xml:space="preserve">Admin. Support Asst., 12-Month </t>
  </si>
  <si>
    <t>RN, 10-Month</t>
  </si>
  <si>
    <t xml:space="preserve">School Psychologist, 10-Month </t>
  </si>
  <si>
    <t>School Psychologist, 11-Month</t>
  </si>
  <si>
    <t>School Psychologist, 12-Month</t>
  </si>
  <si>
    <t>Specialist, School Psychologist, 12-Month</t>
  </si>
  <si>
    <t>Assistant Principal, 11-Month</t>
  </si>
  <si>
    <t>Assistant Principal, 12-Month</t>
  </si>
  <si>
    <t>Transportation Specialist/Coord. III</t>
  </si>
  <si>
    <t>Transportation Services Supervisor/Coord. II</t>
  </si>
  <si>
    <t>Cafeteria Assistant (4.50)</t>
  </si>
  <si>
    <t>Administrative Support Assistant, 12-Mo.</t>
  </si>
  <si>
    <t xml:space="preserve">Head Custodian </t>
  </si>
  <si>
    <t>Total 410/7600</t>
  </si>
  <si>
    <t>Teacher, PreK, VE</t>
  </si>
  <si>
    <t>Instructional Technology/Networking Specialist</t>
  </si>
  <si>
    <t>Instuctional Technology/Networking Specialist</t>
  </si>
  <si>
    <t>Technical Specialist</t>
  </si>
  <si>
    <t>Administrative Secretary, 12-month (7300)</t>
  </si>
  <si>
    <t>School Food Service Support Assistant</t>
  </si>
  <si>
    <t>Administrative Support Assistant (6190)</t>
  </si>
  <si>
    <t>Media Technical Assistant, 10 Month</t>
  </si>
  <si>
    <t>Cafeteria Manager (7.50 hours)</t>
  </si>
  <si>
    <t>Cafeteria Van Driver (5.25 hours)</t>
  </si>
  <si>
    <t>Total 7407</t>
  </si>
  <si>
    <t>Director of Facility Planning &amp; Construction, Director II</t>
  </si>
  <si>
    <t>Dept. of Facility Planning &amp; Constr. - 7400/7406</t>
  </si>
  <si>
    <t>Director of Maintenance&amp; Operations/Director II</t>
  </si>
  <si>
    <t>Instructional Assistant</t>
  </si>
  <si>
    <t>DCT Teacher (0100/5400)</t>
  </si>
  <si>
    <t>ISS Assistant</t>
  </si>
  <si>
    <t>ESE Assistant - EMH</t>
  </si>
  <si>
    <t xml:space="preserve">ESE Assistant - PreK VE   </t>
  </si>
  <si>
    <t>ESE Assistant - VE</t>
  </si>
  <si>
    <t>ESE Assistant - SED</t>
  </si>
  <si>
    <t>Classroom Assistant - ESOL</t>
  </si>
  <si>
    <t>ESE Assistant - PreK VE</t>
  </si>
  <si>
    <t xml:space="preserve">ESE Assistant - VE </t>
  </si>
  <si>
    <t>ESE Assistant - Autistic</t>
  </si>
  <si>
    <t>ESE Assistant - EHSC</t>
  </si>
  <si>
    <t>ESE Assistant - EHSC/SED</t>
  </si>
  <si>
    <t>ESE Assistant - TMH</t>
  </si>
  <si>
    <t>ESE Assistant - PMH</t>
  </si>
  <si>
    <t>ESE Assistant - PI</t>
  </si>
  <si>
    <t>ESE Assistant - Individual</t>
  </si>
  <si>
    <t xml:space="preserve">ESE Assistant - PMH  </t>
  </si>
  <si>
    <t>ESE Assistant - LI</t>
  </si>
  <si>
    <t>ESE Assistant - PreK VE  (2 at 0.8 each)</t>
  </si>
  <si>
    <t>ESE Assistant - PreK VE (3 at 0.8 each)</t>
  </si>
  <si>
    <t>Cafeteria Van Driver (6.25 hours)</t>
  </si>
  <si>
    <t>5100- BASIC EDUCATION</t>
  </si>
  <si>
    <t>Media Technical Assistant (10-Month)</t>
  </si>
  <si>
    <t>Fuel Attendant (12-Month)</t>
  </si>
  <si>
    <t>Public Relations Officer/Coord. II (7730)</t>
  </si>
  <si>
    <t>Administrative Secretary, 12-Mo.</t>
  </si>
  <si>
    <t>ESE Assistant - EMH/TMH</t>
  </si>
  <si>
    <t>Student Records Secretary, 10 Month</t>
  </si>
  <si>
    <t>Dept. of Maintenance &amp; Operations - 7900/8100</t>
  </si>
  <si>
    <t>Operations</t>
  </si>
  <si>
    <t>Maintenance</t>
  </si>
  <si>
    <t>Teacher - PreK VE/PI</t>
  </si>
  <si>
    <t>ESE Assistant, PreK VE</t>
  </si>
  <si>
    <t>ESE Assistant - PreK VE (0.8-New &amp; 0.2-Most Senior)</t>
  </si>
  <si>
    <t>Teacher, Grade K-1</t>
  </si>
  <si>
    <t>Teacher, Grade 2-3</t>
  </si>
  <si>
    <t xml:space="preserve">Teacher, Grade 4-6 </t>
  </si>
  <si>
    <t xml:space="preserve">Teacher, Instructional Technology </t>
  </si>
  <si>
    <t xml:space="preserve">Teacher - P.I. </t>
  </si>
  <si>
    <t xml:space="preserve">Teacher - Gifted </t>
  </si>
  <si>
    <t xml:space="preserve">Teacher, VE </t>
  </si>
  <si>
    <t xml:space="preserve">Teacher - VE </t>
  </si>
  <si>
    <t xml:space="preserve">Teacher, Grade K-1 </t>
  </si>
  <si>
    <t xml:space="preserve">Teacher, Grade 2-3 </t>
  </si>
  <si>
    <t xml:space="preserve">Teacher, Grade 4-6  </t>
  </si>
  <si>
    <t xml:space="preserve">Teacher, EMH </t>
  </si>
  <si>
    <t xml:space="preserve">Teacher, TMH </t>
  </si>
  <si>
    <t xml:space="preserve">Teacher, PMH </t>
  </si>
  <si>
    <t>Teacher - HI (5200)</t>
  </si>
  <si>
    <t>Teacher - Homebound  (5200)</t>
  </si>
  <si>
    <t>Teacher - Visually Impaired  (5200)</t>
  </si>
  <si>
    <t>Teacher - Adaptive P.E.  (5200)</t>
  </si>
  <si>
    <t>Paraprofessional/Speech</t>
  </si>
  <si>
    <t xml:space="preserve">Teacher, 7th Grade Reading </t>
  </si>
  <si>
    <t>Teacher, VE</t>
  </si>
  <si>
    <t>Teacher, Gifted</t>
  </si>
  <si>
    <t xml:space="preserve">Teacher, Applied Technology </t>
  </si>
  <si>
    <t xml:space="preserve">Teacher, PreK VE </t>
  </si>
  <si>
    <t xml:space="preserve">Teacher, Gifted </t>
  </si>
  <si>
    <t xml:space="preserve">Teacher, SED </t>
  </si>
  <si>
    <t xml:space="preserve">Teacher, Applied Technology/Handicapped </t>
  </si>
  <si>
    <t xml:space="preserve">Teacher, ESE Alternative </t>
  </si>
  <si>
    <t xml:space="preserve">Teacher, EHSC  </t>
  </si>
  <si>
    <t xml:space="preserve">Teacher, SED/Autistic </t>
  </si>
  <si>
    <t xml:space="preserve">Teacher, Grade 2-3  </t>
  </si>
  <si>
    <t xml:space="preserve">Teacher, ESOL  </t>
  </si>
  <si>
    <t xml:space="preserve">Teacher, PreK - VE </t>
  </si>
  <si>
    <t xml:space="preserve">Teacher, Gifted  </t>
  </si>
  <si>
    <t xml:space="preserve">Teacher, Instructional Technology  </t>
  </si>
  <si>
    <t xml:space="preserve">Teacher, Grade 9-12 </t>
  </si>
  <si>
    <t xml:space="preserve">Teacher, ESOL </t>
  </si>
  <si>
    <t>Teacher, Grade 2-3  (Plus 1 day)</t>
  </si>
  <si>
    <t>Teacher, EMH</t>
  </si>
  <si>
    <t xml:space="preserve">Teacher, Grade 7-12 </t>
  </si>
  <si>
    <t xml:space="preserve">Teacher, Grade 7-8 </t>
  </si>
  <si>
    <t xml:space="preserve">Teacher, Reading </t>
  </si>
  <si>
    <t>Teacher, Autistic</t>
  </si>
  <si>
    <t xml:space="preserve">Teacher, EHSC </t>
  </si>
  <si>
    <t>Teacher, SED-EHSC</t>
  </si>
  <si>
    <t>Teacher, PI</t>
  </si>
  <si>
    <t>Teacher, EHSC</t>
  </si>
  <si>
    <t>Teacher, Instructional Technology</t>
  </si>
  <si>
    <t>Teacher, TMH</t>
  </si>
  <si>
    <t>Teacher, PMH</t>
  </si>
  <si>
    <t xml:space="preserve">Teacher, Adaptive P.E. </t>
  </si>
  <si>
    <t xml:space="preserve">Teacher, VE  </t>
  </si>
  <si>
    <t xml:space="preserve">Teacher, PMH  </t>
  </si>
  <si>
    <t xml:space="preserve">Teacher, PI </t>
  </si>
  <si>
    <t xml:space="preserve">Teacher, Autistic  </t>
  </si>
  <si>
    <t xml:space="preserve">Teacher, EHSC/SED </t>
  </si>
  <si>
    <t>Classroom Assistant</t>
  </si>
  <si>
    <t>Teacher, Grade 9-12</t>
  </si>
  <si>
    <t>Athletic Director, 11-month</t>
  </si>
  <si>
    <t xml:space="preserve">ESE Assistant, EHSC </t>
  </si>
  <si>
    <t>ESE Assistant, VE</t>
  </si>
  <si>
    <t>ESE Assistant, VE/DOP</t>
  </si>
  <si>
    <t>Counselor, 11-month</t>
  </si>
  <si>
    <t>Counselor, 12-month</t>
  </si>
  <si>
    <t>Student Record Secretary, 12-month</t>
  </si>
  <si>
    <t>School Secretary, 12-month</t>
  </si>
  <si>
    <t xml:space="preserve">Assistant Principal </t>
  </si>
  <si>
    <t>School Secretary, 10-month</t>
  </si>
  <si>
    <t>Bookkeeper, 12-month</t>
  </si>
  <si>
    <t>9100- CHILD CARE</t>
  </si>
  <si>
    <t>Principal's Secretary, 12-month</t>
  </si>
  <si>
    <t>Teacher, HI</t>
  </si>
  <si>
    <t>.</t>
  </si>
  <si>
    <t xml:space="preserve">Teacher - PreK VE </t>
  </si>
  <si>
    <t>Cafeteria Assistant (4.00 hours)</t>
  </si>
  <si>
    <t>Cafeteria Van Driver (5.00 hours)</t>
  </si>
  <si>
    <t>ELEMENTARY/SECONDARY EDUCATION</t>
  </si>
  <si>
    <t>7900 - OPERATION OF PLAN</t>
  </si>
  <si>
    <t>Assistant Principal, 11-month</t>
  </si>
  <si>
    <t>Teacher - EHSC (0100/5200)</t>
  </si>
  <si>
    <t>Teacher - SED (0100/5200)</t>
  </si>
  <si>
    <t xml:space="preserve">Building Official, Director III </t>
  </si>
  <si>
    <t xml:space="preserve">Chief Bldg. Inspec., Coord. I </t>
  </si>
  <si>
    <t xml:space="preserve">Administrative Secretary </t>
  </si>
  <si>
    <t>2004-2005</t>
  </si>
  <si>
    <t>Registered Nurse, 10-Month</t>
  </si>
  <si>
    <t>Custodian (0100/7903)</t>
  </si>
  <si>
    <t>Custodian (0100/7904)</t>
  </si>
  <si>
    <t>Director of Purchasing/Warehouse/Dir. II (7760)</t>
  </si>
  <si>
    <t>Coord. of Payroll Activities/Coord. I (7500)</t>
  </si>
  <si>
    <t>Coord. of Purchasing/Warehouse/Coord. II (7760)</t>
  </si>
  <si>
    <t>Coord. of Accounting &amp; Internal Accounts/Coord. II</t>
  </si>
  <si>
    <t>FYCA - 0020</t>
  </si>
  <si>
    <t>GCSJH - 0021</t>
  </si>
  <si>
    <t>CEB - 0071</t>
  </si>
  <si>
    <t>BLC - 0111</t>
  </si>
  <si>
    <t>OPE - 0201</t>
  </si>
  <si>
    <t>GPE - 0232</t>
  </si>
  <si>
    <t>WEC - 0241</t>
  </si>
  <si>
    <t>OPH - 0252</t>
  </si>
  <si>
    <t>DIS - 0261</t>
  </si>
  <si>
    <t>MBE - 0271</t>
  </si>
  <si>
    <t>KHE - 0301</t>
  </si>
  <si>
    <t>KHHS - 0311</t>
  </si>
  <si>
    <t>SBJ - 0331</t>
  </si>
  <si>
    <t>CHS - 0341</t>
  </si>
  <si>
    <t>LJH - 0351</t>
  </si>
  <si>
    <t>LES - 0352</t>
  </si>
  <si>
    <t>WJH - 0371</t>
  </si>
  <si>
    <t>MCE - 0381</t>
  </si>
  <si>
    <t>MHS - 0391</t>
  </si>
  <si>
    <t>RVE - 0401</t>
  </si>
  <si>
    <t>CHE - 0411</t>
  </si>
  <si>
    <t>RHS - 0431</t>
  </si>
  <si>
    <t>LAE - 0451</t>
  </si>
  <si>
    <t>PES - 0471</t>
  </si>
  <si>
    <t>WES - 0491</t>
  </si>
  <si>
    <t>TES - 0501</t>
  </si>
  <si>
    <t>MRE - 0511</t>
  </si>
  <si>
    <t>FIE - 0521</t>
  </si>
  <si>
    <t>TBE - 0531</t>
  </si>
  <si>
    <t>ROE - 0541</t>
  </si>
  <si>
    <t>FIH - 0551</t>
  </si>
  <si>
    <t>Guidance Counselor</t>
  </si>
  <si>
    <t>Data Entry/Records Tech. (7730)</t>
  </si>
  <si>
    <t>Director of Finance/Dir. II (7500)</t>
  </si>
  <si>
    <t>Director of Career &amp; Technical Education/Director I</t>
  </si>
  <si>
    <t>Teacher, Grade 4-6</t>
  </si>
  <si>
    <t>Teacher, EHSC/SED</t>
  </si>
  <si>
    <t>Teacher, EHSC/SED, Alternative</t>
  </si>
  <si>
    <t>Depart. of Career &amp; Technical Education - 9002</t>
  </si>
  <si>
    <t>Director of Career &amp; Technical Educ./Director I (6300)</t>
  </si>
  <si>
    <t>Guidance Counselor, 12-Month (6100)</t>
  </si>
  <si>
    <t xml:space="preserve">Guidance Counselor   </t>
  </si>
  <si>
    <t>ESE Assistant, Individual</t>
  </si>
  <si>
    <t>ESE Assistant, EHSC/SED</t>
  </si>
  <si>
    <t>Supv.of Sch.Imp./Prof.Dev.&amp; Assess.,Supv. III (.5-6400)</t>
  </si>
  <si>
    <t>Assistant Principal, 10-Month</t>
  </si>
  <si>
    <t>Area Manager/Coord. IV</t>
  </si>
  <si>
    <t xml:space="preserve">Technology Integration Specialist, 11-Month </t>
  </si>
  <si>
    <t>Career Specialist</t>
  </si>
  <si>
    <t>410/7600 - FOOD/NUTRITION SERVICES</t>
  </si>
  <si>
    <t>410/7600 FOOD/NUTRITION SERVICES</t>
  </si>
  <si>
    <t>0410/7600 - FOOD/NUTRITION SERVICES</t>
  </si>
  <si>
    <t>Dept. of Food/Nutrition Services - 410/7600</t>
  </si>
  <si>
    <t xml:space="preserve">Teacher, Dropout Prevention </t>
  </si>
  <si>
    <t>ESE Assistant - PreK-VE</t>
  </si>
  <si>
    <t>Coord. of Health Benefits/Coord. III (7730)</t>
  </si>
  <si>
    <t>ESE Assistant - PreK/VE (2 @ 0.8)</t>
  </si>
  <si>
    <t>Grant Development Specialist, 11-Mo.</t>
  </si>
  <si>
    <t xml:space="preserve">ISS Assistant </t>
  </si>
  <si>
    <t>SPC - 0571</t>
  </si>
  <si>
    <t>Director of Elementary Education, Director I</t>
  </si>
  <si>
    <t>Cafeteria Assistatn (4.50 hours)</t>
  </si>
  <si>
    <t>Career Specialist, 10-Month</t>
  </si>
  <si>
    <t>ESE Assistant - TMH/PMH</t>
  </si>
  <si>
    <t>ESE Assistant - PI/PreK</t>
  </si>
  <si>
    <t>2005-2006</t>
  </si>
  <si>
    <t xml:space="preserve">    (0420/6400/0.7-4225; 0.3-1125)</t>
  </si>
  <si>
    <t>Café Van Driver (5.25 hours)</t>
  </si>
  <si>
    <t>Café Van Driver (5.50 hours)</t>
  </si>
  <si>
    <t>Café Van Driver (5.75 hours)</t>
  </si>
  <si>
    <t>Café Van Driver (6.50 hours)</t>
  </si>
  <si>
    <t xml:space="preserve">Teacher, State Class Size Reduction - Grade 2-3 </t>
  </si>
  <si>
    <t>Teacher, Behavioral Management, 11-Month</t>
  </si>
  <si>
    <t>Media Technical Assistant, 10-Mo.</t>
  </si>
  <si>
    <t>Cafeteria Assistant (7.00 hours)</t>
  </si>
  <si>
    <t xml:space="preserve">Cafeteria Assistant (3.75 hours) </t>
  </si>
  <si>
    <t>Code Enforcement Department - 7407</t>
  </si>
  <si>
    <t>Cafeterai Assistant (5.75 hours)</t>
  </si>
  <si>
    <t>Cafeteria Assistant (7.25 hours)</t>
  </si>
  <si>
    <t>Cafeteria Van Driver (6.50 hours)</t>
  </si>
  <si>
    <t>Cafereria Assistant (6.50 hours)</t>
  </si>
  <si>
    <t>Coord. of Property Records/Coord. II (7763)</t>
  </si>
  <si>
    <t>Teacher, Grade 7-8</t>
  </si>
  <si>
    <t>Teacher, Reading</t>
  </si>
  <si>
    <t>ESE Assistant, TMH</t>
  </si>
  <si>
    <t>Vice Principal, 12-Month</t>
  </si>
  <si>
    <t>AES - 0591</t>
  </si>
  <si>
    <t>ESE Assistant, EHSC</t>
  </si>
  <si>
    <t>OPJH - 0361</t>
  </si>
  <si>
    <t>ESE Assistant, EMH</t>
  </si>
  <si>
    <t>Counselor, Gifted (6100)</t>
  </si>
  <si>
    <t>Teacher, Grade 9-12 (plus 1 day)</t>
  </si>
  <si>
    <t>Teacher, Grade 7-12 (plus 1 day)</t>
  </si>
  <si>
    <t xml:space="preserve">School Secretary, 10-Mo. </t>
  </si>
  <si>
    <t>Specialist, Curriculum, 11-Mo. (6300)</t>
  </si>
  <si>
    <t>Specialist, Curriculum, 12-Mo. (6300)</t>
  </si>
  <si>
    <t>Staffing Specialist, 11-Mo. (6300)</t>
  </si>
  <si>
    <t>Staffing Specialist, 10-Mo. (6300)</t>
  </si>
  <si>
    <t>Specialist - SEDNET , 12-Mo.</t>
  </si>
  <si>
    <t xml:space="preserve">Specialist - SEDNET, 10-Mo. </t>
  </si>
  <si>
    <t>Admin.Supp.Asst.-SEDNET, 12-Mo.</t>
  </si>
  <si>
    <t xml:space="preserve">LPN, 10-Month </t>
  </si>
  <si>
    <t xml:space="preserve">ESE Assistant, PI   </t>
  </si>
  <si>
    <t>ESE Assistant, PMH</t>
  </si>
  <si>
    <t>LAJH - 0481</t>
  </si>
  <si>
    <t>Instructional Support Assistant, 12 Mo. (6300)</t>
  </si>
  <si>
    <t>Instr. Technology/Network Spec. (0.5-0100/1585)</t>
  </si>
  <si>
    <t>Support Facilitator (0420/4106)</t>
  </si>
  <si>
    <t>5300 - CAREER/TECHNICAL EDUCATION</t>
  </si>
  <si>
    <t>Teacher, Reading (1196)</t>
  </si>
  <si>
    <t xml:space="preserve">Teacher, Career/Technical Education </t>
  </si>
  <si>
    <t xml:space="preserve">Teacher, Agriculture, 11-Mo.  </t>
  </si>
  <si>
    <t>Teacher, Career/Technical Education</t>
  </si>
  <si>
    <t xml:space="preserve">Teacher, Agriculture, 11-Mo. </t>
  </si>
  <si>
    <t>Teacher, Dropout Prevention (1216)</t>
  </si>
  <si>
    <t>Teacher, SAI Secondary  (1146)</t>
  </si>
  <si>
    <t>Teacher, State Class Size Reduction (1366)</t>
  </si>
  <si>
    <t>Reading Coach (1146)</t>
  </si>
  <si>
    <t>ESE Assistant - EMH (0420/4106)</t>
  </si>
  <si>
    <t>Teacher, State Class Size Reduction, Grade K-1 (1366)</t>
  </si>
  <si>
    <t>Teacher, State Class Size Reduction, Grade 2-3 (1366)</t>
  </si>
  <si>
    <t>Teacher, State Class Size Reduction, Grade 4-6 (1366)</t>
  </si>
  <si>
    <t>Teacher, Art (1176)</t>
  </si>
  <si>
    <t>Teacher, Music (1146)</t>
  </si>
  <si>
    <t>Teacher, P.E. (1176)</t>
  </si>
  <si>
    <t>Classroom Assistant (1146)</t>
  </si>
  <si>
    <t>ESE Assistant - PreK VE (0420/4126)</t>
  </si>
  <si>
    <t>ESE Assistant - VE (0420/4106)</t>
  </si>
  <si>
    <t>ESE Secretary (0.6 420/4106)</t>
  </si>
  <si>
    <t>Teacher, Reading  (1216)</t>
  </si>
  <si>
    <t>Nursery Instructor (1216)</t>
  </si>
  <si>
    <t>Classroom Assistant (1216)</t>
  </si>
  <si>
    <t>Child Care Aide/PreK, 9-month (1216)</t>
  </si>
  <si>
    <t>Dropout Prevention Assistant (1216)</t>
  </si>
  <si>
    <t xml:space="preserve">Teacher, Basic SAI (1146) </t>
  </si>
  <si>
    <t>ESE Assistant - SED (0420/4106)</t>
  </si>
  <si>
    <t>ESE Assistant - Individual (0420/4106)</t>
  </si>
  <si>
    <t>ESE Assistant - EHSC (0420/4106)</t>
  </si>
  <si>
    <t>Mental Health Counselor, 10 Month (0420/4106)</t>
  </si>
  <si>
    <t>ESE Secretary (0.6 0420/4106)</t>
  </si>
  <si>
    <t>Teacher, Behavioral Management  (0420/4106)</t>
  </si>
  <si>
    <t>Teacher, Class Size Reduction, Grade K-1 (1366)</t>
  </si>
  <si>
    <t>Teacher - VE, State Class Size Reduction (0120/1366)</t>
  </si>
  <si>
    <t>Teacher, Music  (1146)</t>
  </si>
  <si>
    <t>Teacher, P.E.  (1176)</t>
  </si>
  <si>
    <t>Teacher, Art  (1176)</t>
  </si>
  <si>
    <t>Teacher, State Class Size Reduction, Gr. K-1 (1366)</t>
  </si>
  <si>
    <t>Teacher, State Class Size Reduction, Gr. 2-3 (1366)</t>
  </si>
  <si>
    <t>Teacher, State Class Size Reduction, Gr. 4-6 (1366)</t>
  </si>
  <si>
    <t>Teacher, SAI Primary  (1146)</t>
  </si>
  <si>
    <t>Teacher, SAI Intermediate  (1146)</t>
  </si>
  <si>
    <t>Teacher, PreK/K - VE (0420/4106)</t>
  </si>
  <si>
    <t>ESE Assistant - PreK - VE (0420/4126)</t>
  </si>
  <si>
    <t>Teacher, Dropout Prevention  (1216)</t>
  </si>
  <si>
    <t>Reading Coach (0420/4166)</t>
  </si>
  <si>
    <t>Teacher, VE (0420/4106)</t>
  </si>
  <si>
    <t>ESE Secretary (0.7 420/4106)</t>
  </si>
  <si>
    <t>ISS Assistant (1106)</t>
  </si>
  <si>
    <t>Instructional Assistant (0420/4106)</t>
  </si>
  <si>
    <t>ESE Assistant - PreK VE (0420/4106)</t>
  </si>
  <si>
    <t>ESE Secretary (0.5 - 0420/4106)</t>
  </si>
  <si>
    <t>Teacher, Class Size Reduction - VE (0100/1366)</t>
  </si>
  <si>
    <t>Teacher, State Class Size  Reduction, Gr. 2-3 (1366)</t>
  </si>
  <si>
    <t>Teacher, EMH (0420/4106)</t>
  </si>
  <si>
    <t>Teacher, TMH/PMH (0420/4106)</t>
  </si>
  <si>
    <t>Teacher, PreK/K VE  (0420/4106)</t>
  </si>
  <si>
    <t>ESE Assistant - TMH/PMH (0420/4106)</t>
  </si>
  <si>
    <t>ESE Secretary (0.7 - 0420/4106)</t>
  </si>
  <si>
    <t>Teacher, SAI Secondary (1146)</t>
  </si>
  <si>
    <t>Computer Lab Assistant (0100/1216)</t>
  </si>
  <si>
    <t>Interpreter II (0420/4106)</t>
  </si>
  <si>
    <t>ESE Assistant - VE/DOP (0420/4106)</t>
  </si>
  <si>
    <t>ESE Secretary, 10-Month (0.4 - 0420/4106)</t>
  </si>
  <si>
    <t>ESE Assistant - PreK/VE (0420/4126)</t>
  </si>
  <si>
    <t>ESE Secretary (0.6 - 0420/4106)</t>
  </si>
  <si>
    <t>Computer Lab Assistant (1216)</t>
  </si>
  <si>
    <t>Teacher, Autistic (0420/4106)</t>
  </si>
  <si>
    <t>ESE Assistant - Autistic (0420/4106)</t>
  </si>
  <si>
    <t>ESE Assistant - LI (0420/4106)</t>
  </si>
  <si>
    <t>Teacher, State Class Size Reducation - EHSC (1366)</t>
  </si>
  <si>
    <t>Teacher, EHSC  (0420/4106)</t>
  </si>
  <si>
    <t>ESE Assistant - EHSC/SED (0420/4106)</t>
  </si>
  <si>
    <t>Teacher, TMH (0420/5200/4106)</t>
  </si>
  <si>
    <t>ESE Assistant - TMH (0420/4106)</t>
  </si>
  <si>
    <t>ESE Secretary (0.4 - 0420/4106)</t>
  </si>
  <si>
    <t>ESE Assistant - PI (0420/4106)</t>
  </si>
  <si>
    <t>Teacher, State Class Size Reduction - EHSC (1366)</t>
  </si>
  <si>
    <t>RN, 10-Month (0420/4106)</t>
  </si>
  <si>
    <t>ESE Assistant - PMH (0420/4106)</t>
  </si>
  <si>
    <t>Teacher, TMH (0420/4106)</t>
  </si>
  <si>
    <t>Teacher, PMH  (0420/4106)</t>
  </si>
  <si>
    <t>RN, 9-Month (0420/4106)</t>
  </si>
  <si>
    <t>Teacher, Grade 1-6, DOP (1216)</t>
  </si>
  <si>
    <t>ESE Assistant - Individual VE (0420/4106)</t>
  </si>
  <si>
    <t>Teacher, TMH (4106)</t>
  </si>
  <si>
    <t>Teacher,  Autistic (0420/4106)</t>
  </si>
  <si>
    <t>School Secretary, 10-Month (1336)</t>
  </si>
  <si>
    <t>Teacher, PreK, VE (0420/4106)</t>
  </si>
  <si>
    <t>ESE Assistant, PreK VE (0420/4106)</t>
  </si>
  <si>
    <t>ESE Assistant, VE (0420/4106)</t>
  </si>
  <si>
    <t>ESE Assistant, PreK VE (0420/4126)</t>
  </si>
  <si>
    <t>ESE Assistant, TMH (0420/4106)</t>
  </si>
  <si>
    <t>ESE Assistant, EMH (4106)</t>
  </si>
  <si>
    <t>ESE Assistant, PI (4106)</t>
  </si>
  <si>
    <t>ESE Assistant, Individual (0420/4106)</t>
  </si>
  <si>
    <t>ESE Assistant - EMH/TMH (0420/4106)</t>
  </si>
  <si>
    <t>ESE Assistant - HI (0420/4106)</t>
  </si>
  <si>
    <t xml:space="preserve">Classroom Assistant </t>
  </si>
  <si>
    <t>Teacher, VE, State Class Size Reduction (1366)</t>
  </si>
  <si>
    <t>Teacher, Autistic, State Class Size Reduction (1366)</t>
  </si>
  <si>
    <t>Teacher, Autistic (4106)</t>
  </si>
  <si>
    <t>Teacher, Autistic/PMH  (0420/4106)</t>
  </si>
  <si>
    <t>ESE Interpreter IV (0420/4106)</t>
  </si>
  <si>
    <t>Classroom Assistant (2 @ 0.8) - (1585)</t>
  </si>
  <si>
    <t>Teacher, SAI Intermediate (1146)</t>
  </si>
  <si>
    <t>Teacher, P.I. (0420/4106)</t>
  </si>
  <si>
    <t>Teacher - VE (0420/4106)</t>
  </si>
  <si>
    <t>ESE Assistant - PI/PreK (0420/4106)</t>
  </si>
  <si>
    <t>LPN, 10-Month (0420/4106)</t>
  </si>
  <si>
    <t>Teacher, Physical Education (1176)</t>
  </si>
  <si>
    <t>Teacher, EMH  (0420/4106)</t>
  </si>
  <si>
    <t>Teacher, VE  (0420/4106)</t>
  </si>
  <si>
    <t>Teacher, State Class Size Reduction - EMH (1366)</t>
  </si>
  <si>
    <t>Teacher, Categorical Primary  (1146)</t>
  </si>
  <si>
    <t>Teacher, Categorical Intermediate  (1146)</t>
  </si>
  <si>
    <t>Teacher, PreK EHSC  (0420/4106)</t>
  </si>
  <si>
    <t>Teacher, PreK/K (0420/4106)</t>
  </si>
  <si>
    <t>ESE Assistant - EHSC/SED-PreK (0420/4106)</t>
  </si>
  <si>
    <t>ESE Assistant - PreK/K (0420/4106)</t>
  </si>
  <si>
    <t>ESE Secretary (0.5 - 0420/ 4106)</t>
  </si>
  <si>
    <t>ESE Assistant - EHSC/SED-PreK (0420/ 4126)</t>
  </si>
  <si>
    <t>Teacher, SAI (1146)</t>
  </si>
  <si>
    <t>ESE Assistant, EHSC (0420/4106)</t>
  </si>
  <si>
    <t>Teacher, State Class Size Reduction, K-1 (1366)</t>
  </si>
  <si>
    <t>Teacher, State Class Size Reduction, 4-6 (1366)</t>
  </si>
  <si>
    <t>Teacher, State Class Size Reduction, 2-3 (1366)</t>
  </si>
  <si>
    <t>Teacher, PE (1176)</t>
  </si>
  <si>
    <t>Teacher, EHSC/SED (0420/4106)</t>
  </si>
  <si>
    <t>ESE Assistant, EHSC/SED (0420/4106)</t>
  </si>
  <si>
    <t>ESE Assistant, EHSC/SED, Alternative (0420/4106)</t>
  </si>
  <si>
    <t>ESE Assistant, Individual (4106)</t>
  </si>
  <si>
    <t>ISS Assistant (0.2 - 1585)</t>
  </si>
  <si>
    <t>Courier - Text (Print Center) (0100/7762/1056)</t>
  </si>
  <si>
    <t>School Psychologist, 10-Month (0100/1106)</t>
  </si>
  <si>
    <t>Student Hearing Officer Spec. (0.2/1106 &amp; 0.2/4106)</t>
  </si>
  <si>
    <t>Student Services Assistant, 10-Mo. (0421/4295)</t>
  </si>
  <si>
    <t>Child Find Counselor (0420/4106)</t>
  </si>
  <si>
    <t>Admin. Support Asst., 12-Month (1106)</t>
  </si>
  <si>
    <t xml:space="preserve">        (0.1-0100/6100)(0.9-0420/6100/4106)</t>
  </si>
  <si>
    <t>Administrative Secretary (0420/4106)</t>
  </si>
  <si>
    <t>Specialist, Curriculum, 10-Mo. (0420/6300/4106)</t>
  </si>
  <si>
    <t>Specialist, Curriculum, 11-Mo. (0420/6300/4106)</t>
  </si>
  <si>
    <t>Staffing Specialist, 10-Mo. (0420/6300/4106)</t>
  </si>
  <si>
    <t>Staffing Specialist, 11-Mo. (0420/6300/4106)</t>
  </si>
  <si>
    <t>Specialist - Speech/Lang., 11-Mo. (0420/6300/4106)</t>
  </si>
  <si>
    <t>Specialist - Pre-School, 11-Mo. (0420/6300/4106)</t>
  </si>
  <si>
    <t>Specialist - Job Place/Trans, 10-Mo. (0420/6300/4106)</t>
  </si>
  <si>
    <t>Specialist - Read./Direct Instr, 11-Mo. (0420/6300/4106)</t>
  </si>
  <si>
    <t>(0.5-0420/6300/4356)(0.5-0100/6300/1226)</t>
  </si>
  <si>
    <t>(0.5-0420/6300/4356)(0.5-0100/6300/1356)</t>
  </si>
  <si>
    <t>(0.5 - 0420/6300/4356)(0.5 - 0420/6300/4366)</t>
  </si>
  <si>
    <t>Admin.Supp.Asst., 12-Mo. (0420/6300/4106)</t>
  </si>
  <si>
    <t>Teacher - HI (0420/4106)</t>
  </si>
  <si>
    <t>Teacher - EHSC (0420/5200/4106)</t>
  </si>
  <si>
    <t>Support Facilitator (0420/6300/4106)</t>
  </si>
  <si>
    <t>Speech Clinician (0420/4106)</t>
  </si>
  <si>
    <t>Occupational Therapy Assistant - COTA (0420/4106)</t>
  </si>
  <si>
    <t>ESE Secretary (0420/4106)</t>
  </si>
  <si>
    <t>Reading/Language Arts Supv./Supv. III (6400/1386)</t>
  </si>
  <si>
    <t>Supervisor of Title I/Supv. III (0420/4016)</t>
  </si>
  <si>
    <t>Title I Teacher (0420/5100/4016)</t>
  </si>
  <si>
    <t>Title I Assistant (0420/5100/4016)</t>
  </si>
  <si>
    <t>Technical Specialist, 12-Mo. (0420/6300/4016)</t>
  </si>
  <si>
    <t>Curriculum Specialist, 11 Month (0420/6400/4016)</t>
  </si>
  <si>
    <t>Admin. Supp. Asst., 12-Mo. (0420/6300/4016)</t>
  </si>
  <si>
    <t>Media Technical Assistant (0420/6200/4016)</t>
  </si>
  <si>
    <t>Computer Lab Assistant (0420/5100/4016)</t>
  </si>
  <si>
    <r>
      <t xml:space="preserve">(0100/5100/1366) - </t>
    </r>
    <r>
      <rPr>
        <b/>
        <sz val="8"/>
        <rFont val="Arial"/>
        <family val="2"/>
      </rPr>
      <t>FROZEN</t>
    </r>
  </si>
  <si>
    <t>Curr. Spec., (K-12), 11-Month (0420/6400/4026)</t>
  </si>
  <si>
    <t>SPRINT Specialist (1.0 UNF 6400/1246)</t>
  </si>
  <si>
    <t>Professional Development Asst., 12-Mo. (6400/1916)</t>
  </si>
  <si>
    <t xml:space="preserve"> </t>
  </si>
  <si>
    <t>2006-2007</t>
  </si>
  <si>
    <t>Reading Coach (1196)</t>
  </si>
  <si>
    <t xml:space="preserve">Teacher, Career/Technical Education  </t>
  </si>
  <si>
    <t>Programmer/Analyst (8200)</t>
  </si>
  <si>
    <t>Computer Services Assistant (8200)</t>
  </si>
  <si>
    <t>Data Base Specialist (8200)</t>
  </si>
  <si>
    <t>Computer Operator (8200)</t>
  </si>
  <si>
    <t>Accounting Support Assistant (8200)</t>
  </si>
  <si>
    <t>Administrative Support Assistant (8200)</t>
  </si>
  <si>
    <t>Instr. Tech. Specialist, 12-Mo. (3926/6300/3156)</t>
  </si>
  <si>
    <t xml:space="preserve">Teacher, ROTC, 11-Month </t>
  </si>
  <si>
    <t>Teacher, NJROTC, 11-Month</t>
  </si>
  <si>
    <t>Teacher, ROTC, 11-Month</t>
  </si>
  <si>
    <t xml:space="preserve">Teacher, ROTC, 11-Month  </t>
  </si>
  <si>
    <t>Teacher, SAI Secondary  (1145)</t>
  </si>
  <si>
    <t>Teacher, SAI Primary (1145)</t>
  </si>
  <si>
    <t>Teacher, SAI Primary  (1145)</t>
  </si>
  <si>
    <t>Teacher, SAI Intermediate  (1145)</t>
  </si>
  <si>
    <t>Teacher, SAI (1145)</t>
  </si>
  <si>
    <t>Teacher, SAI, Primary (1145)</t>
  </si>
  <si>
    <t>Guidance Counselor, 10-Month</t>
  </si>
  <si>
    <t>Specialist, Attend.Asst./Soc. Wkr., 10-Mo.</t>
  </si>
  <si>
    <t>Attend. Asst./Soc. Worker, 10-Month</t>
  </si>
  <si>
    <t>Attend. Asst./Soc. Worker, 10-Month (1736)</t>
  </si>
  <si>
    <t>Attend. Asst./Soc. Worker, 10-Month (0421/4295)</t>
  </si>
  <si>
    <t>Specialist, Attend.Asst./Soc. Wkr., 10-Mo.(0420/4286)</t>
  </si>
  <si>
    <t>Licensed Practical Nurse (LPN), 10-Month</t>
  </si>
  <si>
    <t>Licensed Practical Nurse (LPN), 10-Month (0420/4106)</t>
  </si>
  <si>
    <t>Registered Nurse (RN), 10-Month</t>
  </si>
  <si>
    <t>Clerical Assistant, 10-Month</t>
  </si>
  <si>
    <t>Cafeterai Assistant (6.50 hours)</t>
  </si>
  <si>
    <t>Health Assistant, 10-Mo. (0.4 - 0420/4106)</t>
  </si>
  <si>
    <t>Teacher, SAI Intermediate (1145)</t>
  </si>
  <si>
    <t>Health Assistant, 10-Mo.</t>
  </si>
  <si>
    <t xml:space="preserve">ESE Assistant - PreK VE </t>
  </si>
  <si>
    <t>Teacher, PreK-VE</t>
  </si>
  <si>
    <t xml:space="preserve">Health Assistant, 9-Mo. </t>
  </si>
  <si>
    <t xml:space="preserve">ESE Assistant - Individual   </t>
  </si>
  <si>
    <t>Classroom Assistant (1146) - (2 @ 0.8)</t>
  </si>
  <si>
    <t>Cafeteria Van Driver (5.50 hours)</t>
  </si>
  <si>
    <t>Classroom Assistant (2 @ 0.8)</t>
  </si>
  <si>
    <t>Teacher, Grade 4-6 (Plus 1 day)</t>
  </si>
  <si>
    <t>Teacher, EHSC  (0100/1366)</t>
  </si>
  <si>
    <t>Coordinator of Planning/InterGov. Relations/Coord. I</t>
  </si>
  <si>
    <t>Paraprofessional/Reading (0420/4106)</t>
  </si>
  <si>
    <t xml:space="preserve">Classroom Assistant, ESOL </t>
  </si>
  <si>
    <t>OLS - 0611 (Effective: 04/01/06)</t>
  </si>
  <si>
    <t>CGE - 0601(Effective 04/01/07)</t>
  </si>
  <si>
    <t>Cafetera Van Driver (5.25 hours)</t>
  </si>
  <si>
    <t>Classroom Assistant (1585)</t>
  </si>
  <si>
    <t>Coordinator of Operations (Coord. I)</t>
  </si>
  <si>
    <t>School Board Attorney</t>
  </si>
  <si>
    <t>Administrative Support Assistant (7760/7500)</t>
  </si>
  <si>
    <t>Transportation Technology Specialist</t>
  </si>
  <si>
    <t>Mapping &amp; Boundary Planning Assistant</t>
  </si>
  <si>
    <t>Chief Information Officer (0.5-7720/0.5-3926/3156)</t>
  </si>
  <si>
    <t>Dir. of Info. Services (0.5-7720 /0.5-3926/3156)</t>
  </si>
  <si>
    <t>Comp. Opers. Mgr./Supv. III (0.5-7720 /0.5-3926/3156)</t>
  </si>
  <si>
    <t>Technical Specialist (0.8 - 6500/0.2 - 8200)</t>
  </si>
  <si>
    <t>Computer Services Technician (0.8 - 6500/0.2 - 8200)</t>
  </si>
  <si>
    <t>Network Security Specialist (0.8 - 6500/0.2 - 8200)</t>
  </si>
  <si>
    <t>Network Specialist (0.8 - 6500/0.2 - 8200)</t>
  </si>
  <si>
    <t>Telecommunications Technician (0.8 - 6500/0.2 - 8200)</t>
  </si>
  <si>
    <t>Telecommunications Specialist (0.8 - 6500/0.2 - 8200)</t>
  </si>
  <si>
    <t>Service Desk Assistant (0.8 - 6500/0.2 - 8200)</t>
  </si>
  <si>
    <t>Teacher, SED/TMH</t>
  </si>
  <si>
    <t>Teacher, Pre-K Autistic</t>
  </si>
  <si>
    <t>ESE Assistant - Pre-K Autistic</t>
  </si>
  <si>
    <t>Teacher, Strategic Intervention</t>
  </si>
  <si>
    <t>ESE Secretary (0.5 - 420/4106)</t>
  </si>
  <si>
    <t>Child Care Assistant, 10-Month (0100/1466)</t>
  </si>
  <si>
    <t>Child Care Aide - PreK, 10-Month (0100/1466)</t>
  </si>
  <si>
    <t xml:space="preserve">ESE Interpreter IV </t>
  </si>
  <si>
    <t>Teacher, Inclusion</t>
  </si>
  <si>
    <t>ESE Assistant - EMH Alt.</t>
  </si>
  <si>
    <t>Teacher, EMH Alt.</t>
  </si>
  <si>
    <t>9100 - PRE-KINDERGARTEN</t>
  </si>
  <si>
    <t>Child Care Aide - Pre-K, 10-Mo. (0100/1466)</t>
  </si>
  <si>
    <t>Child Care Aide - Pre K, 10-Mo. (0100/1466)</t>
  </si>
  <si>
    <t>Child Care Assistant - Pre K, 10-Mo. (0100/1466)</t>
  </si>
  <si>
    <t>Teacher, EHSC/SED Alternative</t>
  </si>
  <si>
    <t xml:space="preserve">ESE Assistant - EHSC/SED Alternative </t>
  </si>
  <si>
    <t>Child Care Aide - Pre K (0100/1466)</t>
  </si>
  <si>
    <t>Teacher, Stretegic Intervention</t>
  </si>
  <si>
    <t>Child Care Assistant, 10-month (0100/1466)</t>
  </si>
  <si>
    <t>Teacher, St. Class Size Reduction (1366)</t>
  </si>
  <si>
    <t>Teacher, St. Class Size Reduction, 2-3 (1366)</t>
  </si>
  <si>
    <t>Teacher, St. Class Size Reduction, K-1 (1366)</t>
  </si>
  <si>
    <t>Teacher, St. Class Size Reduction, 4-6 (1366)</t>
  </si>
  <si>
    <t>Support Facilitator</t>
  </si>
  <si>
    <t>ESE Secretary (0.5-  0420/4106)</t>
  </si>
  <si>
    <t>Instructional Support Assistant, 12 Mo. (6250)</t>
  </si>
  <si>
    <t>Dir. Of Sch.Imp./Prof.Dev.&amp;Assess., Dir II (0.5-6400)</t>
  </si>
  <si>
    <t>Coord. of Health Benefits/Coord. II (7730)</t>
  </si>
  <si>
    <t>Instructional Personnel Specialist, 12-Month (7730)</t>
  </si>
  <si>
    <t>Director of Secondary Education, Director 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</si>
</sst>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0" xfId="0" applyBorder="1" applyAlignment="1">
      <alignment/>
    </xf>
    <xf numFmtId="2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4" fontId="2" fillId="0" borderId="6" xfId="0" applyFont="1" applyBorder="1" applyAlignment="1">
      <alignment/>
    </xf>
    <xf numFmtId="164" fontId="2" fillId="0" borderId="0" xfId="0" applyFont="1" applyAlignment="1" quotePrefix="1">
      <alignment/>
    </xf>
    <xf numFmtId="164" fontId="2" fillId="0" borderId="0" xfId="0" applyFont="1" applyAlignment="1" quotePrefix="1">
      <alignment horizontal="left"/>
    </xf>
    <xf numFmtId="164" fontId="1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2" fillId="0" borderId="0" xfId="0" applyFont="1" applyBorder="1" applyAlignment="1" quotePrefix="1">
      <alignment/>
    </xf>
    <xf numFmtId="164" fontId="3" fillId="0" borderId="7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3" fillId="2" borderId="7" xfId="0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2" fillId="3" borderId="9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2" fillId="2" borderId="3" xfId="0" applyFont="1" applyFill="1" applyBorder="1" applyAlignment="1">
      <alignment/>
    </xf>
    <xf numFmtId="164" fontId="3" fillId="0" borderId="10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 quotePrefix="1">
      <alignment/>
    </xf>
    <xf numFmtId="164" fontId="2" fillId="0" borderId="0" xfId="0" applyFont="1" applyFill="1" applyBorder="1" applyAlignment="1" quotePrefix="1">
      <alignment/>
    </xf>
    <xf numFmtId="164" fontId="3" fillId="0" borderId="11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2" fillId="0" borderId="0" xfId="0" applyFont="1" applyBorder="1" applyAlignment="1" quotePrefix="1">
      <alignment horizontal="left"/>
    </xf>
    <xf numFmtId="164" fontId="2" fillId="0" borderId="0" xfId="0" applyFont="1" applyBorder="1" applyAlignment="1" quotePrefix="1">
      <alignment/>
    </xf>
    <xf numFmtId="164" fontId="3" fillId="0" borderId="11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3" fillId="0" borderId="12" xfId="0" applyFont="1" applyBorder="1" applyAlignment="1">
      <alignment horizontal="center"/>
    </xf>
    <xf numFmtId="164" fontId="0" fillId="0" borderId="2" xfId="0" applyBorder="1" applyAlignment="1">
      <alignment/>
    </xf>
    <xf numFmtId="164" fontId="2" fillId="0" borderId="12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10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4" fontId="5" fillId="0" borderId="0" xfId="0" applyFont="1" applyFill="1" applyAlignment="1">
      <alignment horizontal="left"/>
    </xf>
    <xf numFmtId="164" fontId="5" fillId="2" borderId="1" xfId="0" applyFont="1" applyFill="1" applyBorder="1" applyAlignment="1">
      <alignment horizontal="left"/>
    </xf>
    <xf numFmtId="164" fontId="0" fillId="2" borderId="0" xfId="0" applyFill="1" applyAlignment="1">
      <alignment/>
    </xf>
    <xf numFmtId="164" fontId="2" fillId="0" borderId="0" xfId="0" applyFont="1" applyFill="1" applyBorder="1" applyAlignment="1" quotePrefix="1">
      <alignment horizontal="left"/>
    </xf>
    <xf numFmtId="164" fontId="3" fillId="0" borderId="0" xfId="0" applyFont="1" applyBorder="1" applyAlignment="1">
      <alignment horizontal="right"/>
    </xf>
    <xf numFmtId="164" fontId="3" fillId="0" borderId="13" xfId="0" applyFont="1" applyFill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3" fillId="2" borderId="14" xfId="0" applyFont="1" applyFill="1" applyBorder="1" applyAlignment="1">
      <alignment/>
    </xf>
    <xf numFmtId="164" fontId="3" fillId="0" borderId="12" xfId="0" applyFont="1" applyBorder="1" applyAlignment="1">
      <alignment horizontal="right"/>
    </xf>
    <xf numFmtId="164" fontId="3" fillId="0" borderId="12" xfId="0" applyFont="1" applyBorder="1" applyAlignment="1">
      <alignment/>
    </xf>
    <xf numFmtId="164" fontId="2" fillId="0" borderId="12" xfId="0" applyFont="1" applyBorder="1" applyAlignment="1" quotePrefix="1">
      <alignment/>
    </xf>
    <xf numFmtId="164" fontId="1" fillId="0" borderId="12" xfId="0" applyFont="1" applyBorder="1" applyAlignment="1">
      <alignment horizontal="right"/>
    </xf>
    <xf numFmtId="164" fontId="3" fillId="2" borderId="15" xfId="0" applyFont="1" applyFill="1" applyBorder="1" applyAlignment="1">
      <alignment horizontal="left"/>
    </xf>
    <xf numFmtId="164" fontId="1" fillId="2" borderId="2" xfId="0" applyFont="1" applyFill="1" applyBorder="1" applyAlignment="1">
      <alignment/>
    </xf>
    <xf numFmtId="164" fontId="1" fillId="2" borderId="0" xfId="0" applyFont="1" applyFill="1" applyAlignment="1">
      <alignment horizontal="left"/>
    </xf>
    <xf numFmtId="164" fontId="1" fillId="2" borderId="0" xfId="0" applyFont="1" applyFill="1" applyAlignment="1">
      <alignment/>
    </xf>
    <xf numFmtId="164" fontId="1" fillId="2" borderId="12" xfId="0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4" xfId="0" applyFont="1" applyFill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0" fillId="0" borderId="0" xfId="0" applyAlignment="1">
      <alignment horizontal="left"/>
    </xf>
    <xf numFmtId="164" fontId="8" fillId="0" borderId="0" xfId="0" applyFont="1" applyAlignment="1">
      <alignment horizontal="left"/>
    </xf>
    <xf numFmtId="164" fontId="2" fillId="0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 quotePrefix="1">
      <alignment/>
    </xf>
    <xf numFmtId="164" fontId="2" fillId="0" borderId="12" xfId="0" applyFont="1" applyBorder="1" applyAlignment="1">
      <alignment/>
    </xf>
    <xf numFmtId="164" fontId="2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3" fillId="0" borderId="3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12" xfId="0" applyFont="1" applyFill="1" applyBorder="1" applyAlignment="1">
      <alignment horizontal="left"/>
    </xf>
    <xf numFmtId="164" fontId="3" fillId="0" borderId="6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2" fillId="2" borderId="4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right"/>
    </xf>
    <xf numFmtId="164" fontId="3" fillId="4" borderId="11" xfId="0" applyFont="1" applyFill="1" applyBorder="1" applyAlignment="1">
      <alignment/>
    </xf>
    <xf numFmtId="164" fontId="3" fillId="4" borderId="2" xfId="0" applyFont="1" applyFill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7" t="s">
        <v>382</v>
      </c>
      <c r="B1" s="126"/>
      <c r="C1" s="126"/>
      <c r="D1" s="126"/>
      <c r="E1" s="127"/>
    </row>
    <row r="2" spans="1:5" ht="13.5" thickBot="1">
      <c r="A2" s="15" t="s">
        <v>5</v>
      </c>
      <c r="B2" s="15" t="s">
        <v>447</v>
      </c>
      <c r="C2" s="15" t="s">
        <v>3</v>
      </c>
      <c r="D2" s="15" t="s">
        <v>664</v>
      </c>
      <c r="E2" s="60" t="s">
        <v>3</v>
      </c>
    </row>
    <row r="3" spans="1:5" ht="12.75">
      <c r="A3" s="1" t="s">
        <v>435</v>
      </c>
      <c r="B3" s="102">
        <v>6</v>
      </c>
      <c r="C3" s="1"/>
      <c r="D3" s="102">
        <v>6</v>
      </c>
      <c r="E3" s="28"/>
    </row>
    <row r="4" spans="1:5" ht="12.75">
      <c r="A4" s="1"/>
      <c r="B4" s="102"/>
      <c r="C4" s="1"/>
      <c r="D4" s="102"/>
      <c r="E4" s="1"/>
    </row>
    <row r="5" spans="1:5" ht="12.75">
      <c r="A5" s="6" t="s">
        <v>75</v>
      </c>
      <c r="B5" s="3">
        <f>SUM(B3:B4)</f>
        <v>6</v>
      </c>
      <c r="C5" s="1"/>
      <c r="D5" s="3">
        <f>SUM(D3:D4)</f>
        <v>6</v>
      </c>
      <c r="E5" s="1"/>
    </row>
    <row r="6" spans="1:5" ht="12.75">
      <c r="A6" s="9"/>
      <c r="B6" s="3"/>
      <c r="C6" s="1"/>
      <c r="D6" s="102"/>
      <c r="E6" s="1"/>
    </row>
    <row r="7" spans="1:5" ht="12.75">
      <c r="A7" s="9"/>
      <c r="B7" s="3"/>
      <c r="C7" s="1"/>
      <c r="D7" s="102"/>
      <c r="E7" s="1"/>
    </row>
    <row r="8" spans="1:5" ht="12.75">
      <c r="A8" s="1"/>
      <c r="B8" s="1"/>
      <c r="C8" s="1"/>
      <c r="D8" s="102"/>
      <c r="E8" s="1"/>
    </row>
    <row r="9" spans="1:5" ht="12.75">
      <c r="A9" s="1"/>
      <c r="B9" s="1"/>
      <c r="C9" s="1"/>
      <c r="D9" s="102"/>
      <c r="E9" s="1"/>
    </row>
    <row r="10" spans="1:5" ht="12.75">
      <c r="A10" s="1"/>
      <c r="B10" s="1"/>
      <c r="C10" s="1"/>
      <c r="D10" s="102"/>
      <c r="E10" s="1"/>
    </row>
    <row r="11" spans="1:5" ht="13.5" thickBot="1">
      <c r="A11" s="1"/>
      <c r="B11" s="1"/>
      <c r="C11" s="1"/>
      <c r="D11" s="104"/>
      <c r="E11" s="1"/>
    </row>
    <row r="12" spans="1:5" ht="13.5" thickBot="1">
      <c r="A12" s="14" t="s">
        <v>490</v>
      </c>
      <c r="B12" s="15"/>
      <c r="C12" s="15"/>
      <c r="D12" s="104"/>
      <c r="E12" s="16"/>
    </row>
    <row r="13" spans="1:5" ht="12.75">
      <c r="A13" s="1" t="s">
        <v>666</v>
      </c>
      <c r="B13" s="1">
        <v>2</v>
      </c>
      <c r="C13" s="28"/>
      <c r="D13" s="102">
        <v>2</v>
      </c>
      <c r="E13" s="28"/>
    </row>
    <row r="14" spans="1:5" ht="12.75">
      <c r="A14" s="1"/>
      <c r="B14" s="1"/>
      <c r="C14" s="1"/>
      <c r="D14" s="102"/>
      <c r="E14" s="1"/>
    </row>
    <row r="15" spans="1:5" ht="12.75">
      <c r="A15" s="6" t="s">
        <v>75</v>
      </c>
      <c r="B15" s="3">
        <f>SUM(B13:B14)</f>
        <v>2</v>
      </c>
      <c r="C15" s="1"/>
      <c r="D15" s="3">
        <f>SUM(D13:D14)</f>
        <v>2</v>
      </c>
      <c r="E15" s="1"/>
    </row>
    <row r="16" spans="1:5" ht="12.75">
      <c r="A16" s="1"/>
      <c r="B16" s="1"/>
      <c r="C16" s="1"/>
      <c r="D16" s="102"/>
      <c r="E16" s="1"/>
    </row>
    <row r="17" spans="1:5" ht="12.75">
      <c r="A17" s="1"/>
      <c r="B17" s="1"/>
      <c r="C17" s="1"/>
      <c r="D17" s="102"/>
      <c r="E17" s="1"/>
    </row>
    <row r="18" spans="1:5" ht="12.75">
      <c r="A18" s="1"/>
      <c r="B18" s="1"/>
      <c r="C18" s="1"/>
      <c r="D18" s="102"/>
      <c r="E18" s="1"/>
    </row>
    <row r="19" spans="1:5" ht="12.75">
      <c r="A19" s="1"/>
      <c r="B19" s="1"/>
      <c r="C19" s="1"/>
      <c r="D19" s="102"/>
      <c r="E19" s="1"/>
    </row>
    <row r="20" spans="1:5" ht="12.75">
      <c r="A20" s="1"/>
      <c r="B20" s="1"/>
      <c r="C20" s="1"/>
      <c r="D20" s="102"/>
      <c r="E20" s="1"/>
    </row>
    <row r="21" spans="1:5" ht="13.5" thickBot="1">
      <c r="A21" s="1"/>
      <c r="B21" s="1"/>
      <c r="C21" s="1"/>
      <c r="D21" s="104"/>
      <c r="E21" s="1"/>
    </row>
    <row r="22" spans="1:5" ht="13.5" thickBot="1">
      <c r="A22" s="14" t="s">
        <v>7</v>
      </c>
      <c r="B22" s="15"/>
      <c r="C22" s="15"/>
      <c r="D22" s="104"/>
      <c r="E22" s="16"/>
    </row>
    <row r="23" spans="1:5" ht="12.75">
      <c r="A23" s="1" t="s">
        <v>423</v>
      </c>
      <c r="B23" s="1">
        <v>1</v>
      </c>
      <c r="C23" s="1"/>
      <c r="D23" s="102">
        <v>1</v>
      </c>
      <c r="E23" s="1"/>
    </row>
    <row r="24" spans="1:5" ht="12.75">
      <c r="A24" s="1"/>
      <c r="B24" s="1"/>
      <c r="C24" s="1"/>
      <c r="D24" s="102"/>
      <c r="E24" s="1"/>
    </row>
    <row r="25" spans="1:5" ht="12.75">
      <c r="A25" s="1"/>
      <c r="B25" s="1"/>
      <c r="C25" s="1"/>
      <c r="D25" s="102"/>
      <c r="E25" s="1"/>
    </row>
    <row r="26" spans="1:5" ht="12.75">
      <c r="A26" s="6" t="s">
        <v>75</v>
      </c>
      <c r="B26" s="3">
        <f>SUM(B23:B25)</f>
        <v>1</v>
      </c>
      <c r="C26" s="1"/>
      <c r="D26" s="3">
        <f>SUM(D23:D25)</f>
        <v>1</v>
      </c>
      <c r="E26" s="1"/>
    </row>
    <row r="27" spans="1:5" ht="12.75">
      <c r="A27" s="1"/>
      <c r="B27" s="1"/>
      <c r="C27" s="1"/>
      <c r="D27" s="102"/>
      <c r="E27" s="1"/>
    </row>
    <row r="28" spans="1:5" ht="12.75">
      <c r="A28" s="1"/>
      <c r="B28" s="1"/>
      <c r="C28" s="1"/>
      <c r="D28" s="102"/>
      <c r="E28" s="1"/>
    </row>
    <row r="29" spans="1:5" ht="12.75">
      <c r="A29" s="1"/>
      <c r="B29" s="1"/>
      <c r="C29" s="1"/>
      <c r="D29" s="102"/>
      <c r="E29" s="1"/>
    </row>
    <row r="30" spans="1:5" ht="12.75">
      <c r="A30" s="1"/>
      <c r="B30" s="1"/>
      <c r="C30" s="1"/>
      <c r="D30" s="102"/>
      <c r="E30" s="1"/>
    </row>
    <row r="31" spans="1:5" ht="13.5" thickBot="1">
      <c r="A31" s="1"/>
      <c r="B31" s="1"/>
      <c r="C31" s="1"/>
      <c r="D31" s="104"/>
      <c r="E31" s="1"/>
    </row>
    <row r="32" spans="1:5" ht="13.5" thickBot="1">
      <c r="A32" s="14" t="s">
        <v>12</v>
      </c>
      <c r="B32" s="15"/>
      <c r="C32" s="15"/>
      <c r="D32" s="105"/>
      <c r="E32" s="16"/>
    </row>
    <row r="33" spans="1:5" ht="12.75">
      <c r="A33" s="1" t="s">
        <v>25</v>
      </c>
      <c r="B33" s="1">
        <v>1</v>
      </c>
      <c r="C33" s="1"/>
      <c r="D33" s="102">
        <v>1</v>
      </c>
      <c r="E33" s="28"/>
    </row>
    <row r="34" spans="1:5" ht="12.75">
      <c r="A34" s="1"/>
      <c r="B34" s="1"/>
      <c r="C34" s="1"/>
      <c r="D34" s="102"/>
      <c r="E34" s="1"/>
    </row>
    <row r="35" spans="1:5" ht="12.75">
      <c r="A35" s="6" t="s">
        <v>75</v>
      </c>
      <c r="B35" s="3">
        <f>SUM(B33:B34)</f>
        <v>1</v>
      </c>
      <c r="C35" s="1"/>
      <c r="D35" s="3">
        <f>SUM(D33:D34)</f>
        <v>1</v>
      </c>
      <c r="E35" s="1"/>
    </row>
    <row r="36" spans="1:5" ht="12.75">
      <c r="A36" s="1"/>
      <c r="B36" s="1"/>
      <c r="C36" s="1"/>
      <c r="D36" s="102"/>
      <c r="E36" s="1"/>
    </row>
    <row r="37" spans="1:5" ht="12.75">
      <c r="A37" s="1"/>
      <c r="B37" s="1"/>
      <c r="C37" s="1"/>
      <c r="D37" s="102"/>
      <c r="E37" s="1"/>
    </row>
    <row r="38" spans="1:5" ht="12.75">
      <c r="A38" s="1"/>
      <c r="B38" s="1"/>
      <c r="C38" s="1"/>
      <c r="D38" s="102"/>
      <c r="E38" s="1"/>
    </row>
    <row r="39" spans="1:5" ht="12.75">
      <c r="A39" s="1"/>
      <c r="B39" s="1"/>
      <c r="C39" s="1"/>
      <c r="D39" s="102"/>
      <c r="E39" s="1"/>
    </row>
    <row r="40" spans="1:5" ht="12.75">
      <c r="A40" s="1"/>
      <c r="B40" s="1"/>
      <c r="C40" s="1"/>
      <c r="D40" s="102"/>
      <c r="E40" s="1"/>
    </row>
    <row r="41" spans="1:5" ht="12.75">
      <c r="A41" s="1"/>
      <c r="B41" s="1"/>
      <c r="C41" s="1"/>
      <c r="D41" s="102"/>
      <c r="E41" s="1"/>
    </row>
    <row r="42" spans="1:5" ht="12.75">
      <c r="A42" s="1"/>
      <c r="B42" s="1"/>
      <c r="C42" s="1"/>
      <c r="D42" s="102"/>
      <c r="E42" s="1"/>
    </row>
    <row r="43" spans="1:5" ht="12.75">
      <c r="A43" s="1"/>
      <c r="B43" s="1"/>
      <c r="C43" s="1"/>
      <c r="D43" s="102"/>
      <c r="E43" s="1"/>
    </row>
    <row r="44" spans="1:5" ht="12.75">
      <c r="A44" s="1"/>
      <c r="B44" s="1"/>
      <c r="C44" s="1"/>
      <c r="D44" s="102"/>
      <c r="E44" s="1"/>
    </row>
    <row r="45" spans="1:5" ht="12.75">
      <c r="A45" s="1"/>
      <c r="B45" s="1"/>
      <c r="C45" s="1"/>
      <c r="D45" s="102"/>
      <c r="E45" s="1"/>
    </row>
    <row r="46" spans="1:5" ht="12.75">
      <c r="A46" s="1"/>
      <c r="B46" s="1"/>
      <c r="C46" s="1"/>
      <c r="D46" s="102"/>
      <c r="E46" s="1"/>
    </row>
    <row r="47" spans="1:5" ht="12.75">
      <c r="A47" s="1"/>
      <c r="B47" s="1"/>
      <c r="C47" s="1"/>
      <c r="D47" s="102"/>
      <c r="E47" s="1"/>
    </row>
    <row r="48" spans="1:5" ht="12.75">
      <c r="A48" s="1"/>
      <c r="B48" s="1"/>
      <c r="C48" s="1"/>
      <c r="D48" s="102"/>
      <c r="E48" s="1"/>
    </row>
    <row r="49" spans="1:5" ht="12.75">
      <c r="A49" s="1"/>
      <c r="B49" s="1"/>
      <c r="C49" s="1"/>
      <c r="D49" s="102"/>
      <c r="E49" s="1"/>
    </row>
    <row r="50" spans="1:5" ht="12.75">
      <c r="A50" s="1"/>
      <c r="B50" s="1"/>
      <c r="C50" s="1"/>
      <c r="D50" s="102"/>
      <c r="E50" s="1"/>
    </row>
    <row r="51" spans="1:5" ht="12.75">
      <c r="A51" s="1"/>
      <c r="B51" s="1"/>
      <c r="C51" s="1"/>
      <c r="D51" s="102"/>
      <c r="E51" s="1"/>
    </row>
    <row r="52" spans="1:5" ht="12.75">
      <c r="A52" s="1"/>
      <c r="B52" s="1"/>
      <c r="C52" s="1"/>
      <c r="D52" s="102"/>
      <c r="E52" s="1"/>
    </row>
    <row r="53" spans="4:5" ht="13.5" thickBot="1">
      <c r="D53" s="102"/>
      <c r="E53" s="13" t="s">
        <v>362</v>
      </c>
    </row>
    <row r="54" spans="1:5" ht="13.5" thickBot="1">
      <c r="A54" s="14" t="s">
        <v>13</v>
      </c>
      <c r="B54" s="15" t="s">
        <v>447</v>
      </c>
      <c r="C54" s="15" t="s">
        <v>3</v>
      </c>
      <c r="D54" s="106" t="s">
        <v>664</v>
      </c>
      <c r="E54" s="16" t="s">
        <v>3</v>
      </c>
    </row>
    <row r="55" spans="1:5" ht="12.75">
      <c r="A55" s="1" t="s">
        <v>416</v>
      </c>
      <c r="B55" s="1">
        <v>0.3</v>
      </c>
      <c r="C55" s="1"/>
      <c r="D55" s="102">
        <v>0.3</v>
      </c>
      <c r="E55" s="1"/>
    </row>
    <row r="56" spans="1:5" ht="12.75">
      <c r="A56" s="1" t="s">
        <v>109</v>
      </c>
      <c r="B56" s="1">
        <v>0.2</v>
      </c>
      <c r="C56" s="1"/>
      <c r="D56" s="102">
        <v>0.2</v>
      </c>
      <c r="E56" s="1"/>
    </row>
    <row r="57" spans="1:5" ht="12.75">
      <c r="A57" s="1"/>
      <c r="B57" s="1"/>
      <c r="C57" s="1"/>
      <c r="D57" s="102"/>
      <c r="E57" s="1"/>
    </row>
    <row r="58" spans="1:5" ht="12.75">
      <c r="A58" s="6" t="s">
        <v>75</v>
      </c>
      <c r="B58" s="3">
        <f>SUM(B55:B57)</f>
        <v>0.5</v>
      </c>
      <c r="C58" s="1"/>
      <c r="D58" s="3">
        <f>SUM(D55:D57)</f>
        <v>0.5</v>
      </c>
      <c r="E58" s="1"/>
    </row>
    <row r="59" spans="1:5" ht="12.75">
      <c r="A59" s="1"/>
      <c r="B59" s="1"/>
      <c r="C59" s="1"/>
      <c r="D59" s="102"/>
      <c r="E59" s="1"/>
    </row>
    <row r="60" spans="1:5" ht="12.75">
      <c r="A60" s="1"/>
      <c r="B60" s="1"/>
      <c r="C60" s="1"/>
      <c r="D60" s="102"/>
      <c r="E60" s="1"/>
    </row>
    <row r="61" spans="1:5" ht="12.75">
      <c r="A61" s="1"/>
      <c r="B61" s="1"/>
      <c r="C61" s="1"/>
      <c r="D61" s="102"/>
      <c r="E61" s="1"/>
    </row>
    <row r="62" spans="1:5" ht="12.75">
      <c r="A62" s="1"/>
      <c r="B62" s="1"/>
      <c r="C62" s="1"/>
      <c r="D62" s="102"/>
      <c r="E62" s="1"/>
    </row>
    <row r="63" spans="1:5" ht="12.75">
      <c r="A63" s="1"/>
      <c r="B63" s="1"/>
      <c r="C63" s="1"/>
      <c r="D63" s="102"/>
      <c r="E63" s="1"/>
    </row>
    <row r="64" spans="1:5" ht="12.75">
      <c r="A64" s="1"/>
      <c r="B64" s="1"/>
      <c r="C64" s="1"/>
      <c r="D64" s="102"/>
      <c r="E64" s="1"/>
    </row>
    <row r="65" spans="1:5" ht="12.75">
      <c r="A65" s="1"/>
      <c r="B65" s="1"/>
      <c r="C65" s="1"/>
      <c r="D65" s="102"/>
      <c r="E65" s="1"/>
    </row>
    <row r="66" spans="1:5" ht="12.75">
      <c r="A66" s="1"/>
      <c r="B66" s="1"/>
      <c r="C66" s="1"/>
      <c r="D66" s="102"/>
      <c r="E66" s="1"/>
    </row>
    <row r="67" spans="1:5" ht="12.75">
      <c r="A67" s="1"/>
      <c r="B67" s="1"/>
      <c r="C67" s="1"/>
      <c r="D67" s="102"/>
      <c r="E67" s="1"/>
    </row>
    <row r="68" spans="1:5" ht="12.75">
      <c r="A68" s="1"/>
      <c r="B68" s="1"/>
      <c r="C68" s="1"/>
      <c r="D68" s="102"/>
      <c r="E68" s="1"/>
    </row>
    <row r="69" spans="1:5" ht="12.75">
      <c r="A69" s="1"/>
      <c r="B69" s="1"/>
      <c r="C69" s="1"/>
      <c r="D69" s="102"/>
      <c r="E69" s="1"/>
    </row>
    <row r="70" spans="1:5" ht="12.75">
      <c r="A70" s="1"/>
      <c r="B70" s="1"/>
      <c r="C70" s="1"/>
      <c r="D70" s="102"/>
      <c r="E70" s="1"/>
    </row>
    <row r="71" spans="1:5" ht="12.75">
      <c r="A71" s="1"/>
      <c r="B71" s="1"/>
      <c r="C71" s="1"/>
      <c r="D71" s="102"/>
      <c r="E71" s="1"/>
    </row>
    <row r="72" spans="1:5" ht="12.75">
      <c r="A72" s="1"/>
      <c r="B72" s="1"/>
      <c r="C72" s="1"/>
      <c r="D72" s="102"/>
      <c r="E72" s="1"/>
    </row>
    <row r="73" spans="1:5" ht="12.75">
      <c r="A73" s="1"/>
      <c r="B73" s="1"/>
      <c r="C73" s="1"/>
      <c r="D73" s="102"/>
      <c r="E73" s="1"/>
    </row>
    <row r="74" spans="1:5" ht="12.75">
      <c r="A74" s="1"/>
      <c r="B74" s="1"/>
      <c r="C74" s="1"/>
      <c r="D74" s="102"/>
      <c r="E74" s="1"/>
    </row>
    <row r="75" spans="1:5" ht="12.75">
      <c r="A75" s="1"/>
      <c r="B75" s="1"/>
      <c r="C75" s="1"/>
      <c r="D75" s="102"/>
      <c r="E75" s="1"/>
    </row>
    <row r="76" spans="1:5" ht="12.75">
      <c r="A76" s="1"/>
      <c r="B76" s="1"/>
      <c r="C76" s="1"/>
      <c r="D76" s="102"/>
      <c r="E76" s="1"/>
    </row>
    <row r="77" spans="1:5" ht="12.75">
      <c r="A77" s="1"/>
      <c r="B77" s="1"/>
      <c r="C77" s="1"/>
      <c r="D77" s="102"/>
      <c r="E77" s="1"/>
    </row>
    <row r="78" spans="1:5" ht="12.75">
      <c r="A78" s="1"/>
      <c r="B78" s="1"/>
      <c r="C78" s="1"/>
      <c r="D78" s="102"/>
      <c r="E78" s="1"/>
    </row>
    <row r="79" spans="1:5" ht="12.75">
      <c r="A79" s="1"/>
      <c r="B79" s="1"/>
      <c r="C79" s="1"/>
      <c r="D79" s="102"/>
      <c r="E79" s="1"/>
    </row>
    <row r="80" spans="1:5" ht="12.75">
      <c r="A80" s="1"/>
      <c r="B80" s="1"/>
      <c r="C80" s="1"/>
      <c r="D80" s="102"/>
      <c r="E80" s="1"/>
    </row>
    <row r="81" spans="1:5" ht="12.75">
      <c r="A81" s="1"/>
      <c r="B81" s="1"/>
      <c r="C81" s="1"/>
      <c r="D81" s="102"/>
      <c r="E81" s="1"/>
    </row>
    <row r="82" spans="1:5" ht="12.75">
      <c r="A82" s="1"/>
      <c r="B82" s="1"/>
      <c r="C82" s="1"/>
      <c r="D82" s="102"/>
      <c r="E82" s="1"/>
    </row>
    <row r="83" spans="1:5" ht="12.75">
      <c r="A83" s="1"/>
      <c r="B83" s="1"/>
      <c r="C83" s="1"/>
      <c r="D83" s="102"/>
      <c r="E83" s="1"/>
    </row>
    <row r="84" spans="1:5" ht="12.75">
      <c r="A84" s="1"/>
      <c r="B84" s="1"/>
      <c r="C84" s="1"/>
      <c r="D84" s="102"/>
      <c r="E84" s="1"/>
    </row>
    <row r="85" spans="1:5" ht="12.75">
      <c r="A85" s="1"/>
      <c r="B85" s="1"/>
      <c r="C85" s="1"/>
      <c r="D85" s="102"/>
      <c r="E85" s="1"/>
    </row>
    <row r="86" spans="1:5" ht="12.75">
      <c r="A86" s="1"/>
      <c r="B86" s="1"/>
      <c r="C86" s="1"/>
      <c r="D86" s="102"/>
      <c r="E86" s="1"/>
    </row>
    <row r="87" spans="1:5" ht="12.75">
      <c r="A87" s="1"/>
      <c r="B87" s="1"/>
      <c r="C87" s="1"/>
      <c r="D87" s="102"/>
      <c r="E87" s="1"/>
    </row>
    <row r="88" spans="1:5" ht="12.75">
      <c r="A88" s="1"/>
      <c r="B88" s="1"/>
      <c r="C88" s="1"/>
      <c r="D88" s="102"/>
      <c r="E88" s="1"/>
    </row>
    <row r="89" spans="1:5" ht="12.75">
      <c r="A89" s="1"/>
      <c r="B89" s="1"/>
      <c r="C89" s="1"/>
      <c r="D89" s="102"/>
      <c r="E89" s="1"/>
    </row>
    <row r="90" spans="1:5" ht="12.75">
      <c r="A90" s="1"/>
      <c r="B90" s="1"/>
      <c r="C90" s="1"/>
      <c r="D90" s="102"/>
      <c r="E90" s="1"/>
    </row>
    <row r="91" spans="1:5" ht="12.75">
      <c r="A91" s="1"/>
      <c r="B91" s="1"/>
      <c r="C91" s="1"/>
      <c r="D91" s="102"/>
      <c r="E91" s="1"/>
    </row>
    <row r="92" spans="1:5" ht="12.75">
      <c r="A92" s="1"/>
      <c r="B92" s="1"/>
      <c r="C92" s="1"/>
      <c r="D92" s="102"/>
      <c r="E92" s="1"/>
    </row>
    <row r="93" spans="1:5" ht="12.75">
      <c r="A93" s="1"/>
      <c r="B93" s="1"/>
      <c r="C93" s="1"/>
      <c r="D93" s="102"/>
      <c r="E93" s="1"/>
    </row>
    <row r="94" spans="1:5" ht="12.75">
      <c r="A94" s="1"/>
      <c r="B94" s="1"/>
      <c r="C94" s="1"/>
      <c r="D94" s="102"/>
      <c r="E94" s="1"/>
    </row>
    <row r="95" spans="1:5" ht="12.75">
      <c r="A95" s="1"/>
      <c r="B95" s="1"/>
      <c r="C95" s="1"/>
      <c r="D95" s="102"/>
      <c r="E95" s="1"/>
    </row>
    <row r="96" spans="1:5" ht="12.75">
      <c r="A96" s="1"/>
      <c r="B96" s="1"/>
      <c r="C96" s="1"/>
      <c r="D96" s="102"/>
      <c r="E96" s="1"/>
    </row>
    <row r="97" spans="1:5" ht="12.75">
      <c r="A97" s="1"/>
      <c r="B97" s="1"/>
      <c r="C97" s="1"/>
      <c r="D97" s="102"/>
      <c r="E97" s="1"/>
    </row>
    <row r="98" spans="1:5" ht="12.75">
      <c r="A98" s="1"/>
      <c r="B98" s="1"/>
      <c r="C98" s="1"/>
      <c r="D98" s="102"/>
      <c r="E98" s="1"/>
    </row>
    <row r="99" spans="1:5" ht="12.75">
      <c r="A99" s="1"/>
      <c r="B99" s="1"/>
      <c r="C99" s="1"/>
      <c r="D99" s="102"/>
      <c r="E99" s="1"/>
    </row>
    <row r="100" spans="1:5" ht="12.75">
      <c r="A100" s="1"/>
      <c r="B100" s="1"/>
      <c r="C100" s="1"/>
      <c r="D100" s="102"/>
      <c r="E100" s="1"/>
    </row>
    <row r="101" spans="1:5" ht="12.75">
      <c r="A101" s="1"/>
      <c r="B101" s="1"/>
      <c r="C101" s="1"/>
      <c r="D101" s="102"/>
      <c r="E101" s="1"/>
    </row>
    <row r="102" spans="1:5" ht="12.75">
      <c r="A102" s="1"/>
      <c r="B102" s="1"/>
      <c r="C102" s="1"/>
      <c r="D102" s="102"/>
      <c r="E102" s="1"/>
    </row>
    <row r="103" spans="1:5" ht="12.75">
      <c r="A103" s="1"/>
      <c r="B103" s="1"/>
      <c r="C103" s="1"/>
      <c r="D103" s="1"/>
      <c r="E103" s="1"/>
    </row>
    <row r="104" spans="2:5" ht="12.75">
      <c r="B104" s="1"/>
      <c r="C104" s="1"/>
      <c r="D104" s="1"/>
      <c r="E104" s="13"/>
    </row>
    <row r="105" spans="4:5" ht="12.75">
      <c r="D105" s="1"/>
      <c r="E105" s="30"/>
    </row>
    <row r="106" ht="12.75">
      <c r="E106" s="25" t="s">
        <v>362</v>
      </c>
    </row>
  </sheetData>
  <printOptions gridLines="1"/>
  <pageMargins left="0.7" right="0.25" top="0.75" bottom="1" header="0.5" footer="0"/>
  <pageSetup horizontalDpi="600" verticalDpi="600" orientation="portrait" r:id="rId1"/>
  <headerFooter alignWithMargins="0">
    <oddHeader>&amp;C0020 - FLORIDA YOUTH CHALLENGE ACADEMY</oddHeader>
    <oddFooter>&amp;LStaffing Allocations&amp;CFYCA&amp;RPage &amp;P</oddFooter>
  </headerFooter>
  <rowBreaks count="1" manualBreakCount="1">
    <brk id="10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391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7</v>
      </c>
      <c r="C3" s="28"/>
      <c r="D3" s="1">
        <v>7</v>
      </c>
      <c r="E3" s="28"/>
    </row>
    <row r="4" spans="1:5" ht="12.75">
      <c r="A4" s="1" t="s">
        <v>531</v>
      </c>
      <c r="B4" s="1">
        <v>3</v>
      </c>
      <c r="C4" s="28"/>
      <c r="D4" s="1">
        <v>3</v>
      </c>
      <c r="E4" s="28"/>
    </row>
    <row r="5" spans="1:5" ht="12.75">
      <c r="A5" s="1" t="s">
        <v>681</v>
      </c>
      <c r="B5" s="1">
        <v>1</v>
      </c>
      <c r="C5" s="28"/>
      <c r="D5" s="1">
        <v>0</v>
      </c>
      <c r="E5" s="28"/>
    </row>
    <row r="6" spans="1:5" ht="12.75">
      <c r="A6" s="1" t="s">
        <v>532</v>
      </c>
      <c r="B6" s="1">
        <v>3</v>
      </c>
      <c r="C6" s="28"/>
      <c r="D6" s="1">
        <v>4</v>
      </c>
      <c r="E6" s="28"/>
    </row>
    <row r="7" spans="1:5" ht="12.75">
      <c r="A7" s="1" t="s">
        <v>299</v>
      </c>
      <c r="B7" s="1">
        <v>8</v>
      </c>
      <c r="C7" s="28"/>
      <c r="D7" s="1">
        <v>8</v>
      </c>
      <c r="E7" s="1"/>
    </row>
    <row r="8" spans="1:5" ht="12.75">
      <c r="A8" s="1" t="s">
        <v>292</v>
      </c>
      <c r="B8" s="1">
        <v>9</v>
      </c>
      <c r="C8" s="28"/>
      <c r="D8" s="1">
        <v>9</v>
      </c>
      <c r="E8" s="28"/>
    </row>
    <row r="9" spans="1:5" ht="12.75">
      <c r="A9" s="1" t="s">
        <v>705</v>
      </c>
      <c r="B9" s="1">
        <v>0.5</v>
      </c>
      <c r="C9" s="28"/>
      <c r="D9" s="1">
        <v>0.5</v>
      </c>
      <c r="E9" s="28"/>
    </row>
    <row r="10" spans="1:5" ht="12.75">
      <c r="A10" s="1" t="s">
        <v>705</v>
      </c>
      <c r="B10" s="1">
        <v>0.5</v>
      </c>
      <c r="C10" s="28"/>
      <c r="D10" s="1">
        <v>0.5</v>
      </c>
      <c r="E10" s="28"/>
    </row>
    <row r="11" spans="1:5" ht="12.75">
      <c r="A11" s="1" t="s">
        <v>528</v>
      </c>
      <c r="B11" s="1">
        <v>2</v>
      </c>
      <c r="C11" s="28"/>
      <c r="D11" s="1">
        <v>2</v>
      </c>
      <c r="E11" s="28"/>
    </row>
    <row r="12" spans="1:5" ht="12.75">
      <c r="A12" s="1" t="s">
        <v>544</v>
      </c>
      <c r="B12" s="1">
        <v>3</v>
      </c>
      <c r="C12" s="28"/>
      <c r="D12" s="1">
        <v>4</v>
      </c>
      <c r="E12" s="28"/>
    </row>
    <row r="13" spans="1:5" ht="12.75">
      <c r="A13" s="1" t="s">
        <v>530</v>
      </c>
      <c r="B13" s="1">
        <v>1</v>
      </c>
      <c r="C13" s="28"/>
      <c r="D13" s="1">
        <v>1</v>
      </c>
      <c r="E13" s="28"/>
    </row>
    <row r="14" spans="1:5" ht="12.75">
      <c r="A14" s="1" t="s">
        <v>525</v>
      </c>
      <c r="B14" s="1">
        <v>1</v>
      </c>
      <c r="C14" s="1"/>
      <c r="D14" s="1">
        <v>1</v>
      </c>
      <c r="E14" s="1"/>
    </row>
    <row r="15" spans="1:5" ht="12.75">
      <c r="A15" s="1" t="s">
        <v>526</v>
      </c>
      <c r="B15" s="1">
        <v>1</v>
      </c>
      <c r="D15" s="1">
        <v>1</v>
      </c>
      <c r="E15" s="1"/>
    </row>
    <row r="16" spans="1:5" ht="12.75">
      <c r="A16" s="1" t="s">
        <v>293</v>
      </c>
      <c r="B16" s="1">
        <v>1</v>
      </c>
      <c r="C16" s="1"/>
      <c r="D16" s="1">
        <v>1</v>
      </c>
      <c r="E16" s="1"/>
    </row>
    <row r="17" spans="1:5" ht="12.75">
      <c r="A17" s="1" t="s">
        <v>535</v>
      </c>
      <c r="B17" s="1">
        <v>1</v>
      </c>
      <c r="C17" s="1"/>
      <c r="D17" s="1">
        <v>1</v>
      </c>
      <c r="E17" s="1"/>
    </row>
    <row r="18" spans="1:5" ht="12.75">
      <c r="A18" s="1" t="s">
        <v>465</v>
      </c>
      <c r="B18" s="1">
        <v>1</v>
      </c>
      <c r="C18" s="28"/>
      <c r="D18" s="1">
        <v>1</v>
      </c>
      <c r="E18" s="1"/>
    </row>
    <row r="19" spans="1:5" ht="12.75">
      <c r="A19" s="1" t="s">
        <v>507</v>
      </c>
      <c r="B19" s="1">
        <v>0.8</v>
      </c>
      <c r="C19" s="28"/>
      <c r="D19" s="1">
        <v>0.8</v>
      </c>
      <c r="E19" s="28"/>
    </row>
    <row r="20" spans="1:5" ht="12.75">
      <c r="A20" s="1" t="s">
        <v>440</v>
      </c>
      <c r="B20" s="1">
        <v>0.6</v>
      </c>
      <c r="C20" s="28"/>
      <c r="D20" s="1">
        <v>0.6</v>
      </c>
      <c r="E20" s="28"/>
    </row>
    <row r="21" spans="1:5" ht="12.75">
      <c r="A21" s="6" t="s">
        <v>49</v>
      </c>
      <c r="B21" s="3">
        <f>SUM(B3:B20)</f>
        <v>44.4</v>
      </c>
      <c r="C21" s="1"/>
      <c r="D21" s="3">
        <f>SUM(D3:D20)</f>
        <v>45.4</v>
      </c>
      <c r="E21" s="1"/>
    </row>
    <row r="22" spans="1:5" ht="12.75">
      <c r="A22" s="6"/>
      <c r="B22" s="3"/>
      <c r="C22" s="1"/>
      <c r="D22" s="3"/>
      <c r="E22" s="1"/>
    </row>
    <row r="23" spans="1:5" ht="12.75">
      <c r="A23" s="6"/>
      <c r="B23" s="3"/>
      <c r="C23" s="1"/>
      <c r="D23" s="3"/>
      <c r="E23" s="1"/>
    </row>
    <row r="24" spans="1:5" ht="12.75">
      <c r="A24" s="6"/>
      <c r="B24" s="3"/>
      <c r="C24" s="1"/>
      <c r="D24" s="1"/>
      <c r="E24" s="1"/>
    </row>
    <row r="25" spans="1:5" ht="13.5" thickBot="1">
      <c r="A25" s="1"/>
      <c r="B25" s="1"/>
      <c r="C25" s="1"/>
      <c r="D25" s="1"/>
      <c r="E25" s="1"/>
    </row>
    <row r="26" spans="1:5" ht="13.5" thickBot="1">
      <c r="A26" s="14" t="s">
        <v>4</v>
      </c>
      <c r="B26" s="18"/>
      <c r="C26" s="18"/>
      <c r="D26" s="18"/>
      <c r="E26" s="19"/>
    </row>
    <row r="27" spans="1:5" ht="12.75">
      <c r="A27" s="1" t="s">
        <v>310</v>
      </c>
      <c r="B27" s="1">
        <v>4</v>
      </c>
      <c r="C27" s="1"/>
      <c r="D27" s="1">
        <v>4</v>
      </c>
      <c r="E27" s="1"/>
    </row>
    <row r="28" spans="1:5" ht="12.75">
      <c r="A28" s="1" t="s">
        <v>543</v>
      </c>
      <c r="B28" s="1">
        <v>1</v>
      </c>
      <c r="C28" s="28"/>
      <c r="D28" s="1">
        <v>1</v>
      </c>
      <c r="E28" s="1"/>
    </row>
    <row r="29" spans="1:5" ht="12.75">
      <c r="A29" s="1" t="s">
        <v>311</v>
      </c>
      <c r="B29" s="1">
        <v>1</v>
      </c>
      <c r="C29" s="28"/>
      <c r="D29" s="1">
        <v>1</v>
      </c>
      <c r="E29" s="28"/>
    </row>
    <row r="30" spans="1:5" ht="12.75">
      <c r="A30" s="1" t="s">
        <v>736</v>
      </c>
      <c r="B30" s="1">
        <v>1</v>
      </c>
      <c r="C30" s="28"/>
      <c r="D30" s="1">
        <v>1.01</v>
      </c>
      <c r="E30" s="28"/>
    </row>
    <row r="31" spans="1:5" ht="12.75">
      <c r="A31" s="1" t="s">
        <v>260</v>
      </c>
      <c r="B31" s="1">
        <v>1</v>
      </c>
      <c r="C31" s="1"/>
      <c r="D31" s="1">
        <v>1</v>
      </c>
      <c r="E31" s="1"/>
    </row>
    <row r="32" spans="1:5" ht="12.75">
      <c r="A32" s="6" t="s">
        <v>50</v>
      </c>
      <c r="B32" s="3">
        <f>SUM(B27:B31)</f>
        <v>8</v>
      </c>
      <c r="C32" s="1"/>
      <c r="D32" s="3">
        <f>SUM(D27:D31)</f>
        <v>8.01</v>
      </c>
      <c r="E32" s="1"/>
    </row>
    <row r="33" spans="1:5" ht="12.75">
      <c r="A33" s="6"/>
      <c r="B33" s="3"/>
      <c r="C33" s="1"/>
      <c r="D33" s="3"/>
      <c r="E33" s="1"/>
    </row>
    <row r="34" spans="1:5" ht="12.75">
      <c r="A34" s="6"/>
      <c r="B34" s="3"/>
      <c r="C34" s="1"/>
      <c r="D34" s="3"/>
      <c r="E34" s="1"/>
    </row>
    <row r="35" spans="1:5" ht="12.75">
      <c r="A35" s="6"/>
      <c r="B35" s="3"/>
      <c r="C35" s="1"/>
      <c r="D35" s="3"/>
      <c r="E35" s="1"/>
    </row>
    <row r="36" spans="1:5" ht="13.5" thickBot="1">
      <c r="A36" s="1"/>
      <c r="B36" s="1"/>
      <c r="C36" s="1"/>
      <c r="D36" s="1"/>
      <c r="E36" s="1"/>
    </row>
    <row r="37" spans="1:5" ht="13.5" thickBot="1">
      <c r="A37" s="14" t="s">
        <v>7</v>
      </c>
      <c r="B37" s="18"/>
      <c r="C37" s="18"/>
      <c r="D37" s="18"/>
      <c r="E37" s="19"/>
    </row>
    <row r="38" spans="1:5" ht="12.75">
      <c r="A38" s="1" t="s">
        <v>8</v>
      </c>
      <c r="B38" s="1">
        <v>1.6</v>
      </c>
      <c r="C38" s="1"/>
      <c r="D38" s="1">
        <v>1.6</v>
      </c>
      <c r="E38" s="28"/>
    </row>
    <row r="39" spans="1:5" ht="12.75">
      <c r="A39" s="1" t="s">
        <v>42</v>
      </c>
      <c r="B39" s="1">
        <v>1</v>
      </c>
      <c r="C39" s="1"/>
      <c r="D39" s="1">
        <v>1</v>
      </c>
      <c r="E39" s="1"/>
    </row>
    <row r="40" spans="1:5" ht="12.75">
      <c r="A40" s="1" t="s">
        <v>542</v>
      </c>
      <c r="B40" s="1">
        <v>1</v>
      </c>
      <c r="C40" s="1"/>
      <c r="D40" s="1">
        <v>1</v>
      </c>
      <c r="E40" s="28"/>
    </row>
    <row r="41" spans="1:5" ht="12.75">
      <c r="A41" s="6" t="s">
        <v>51</v>
      </c>
      <c r="B41" s="3">
        <f>SUM(B38:B40)</f>
        <v>3.6</v>
      </c>
      <c r="C41" s="1"/>
      <c r="D41" s="3">
        <f>SUM(D38:D40)</f>
        <v>3.6</v>
      </c>
      <c r="E41" s="1"/>
    </row>
    <row r="42" spans="1:5" ht="12.75">
      <c r="A42" s="6"/>
      <c r="B42" s="3"/>
      <c r="C42" s="1"/>
      <c r="D42" s="3"/>
      <c r="E42" s="1"/>
    </row>
    <row r="43" spans="1:5" ht="12.75">
      <c r="A43" s="6"/>
      <c r="B43" s="3"/>
      <c r="C43" s="1"/>
      <c r="D43" s="3"/>
      <c r="E43" s="1"/>
    </row>
    <row r="44" spans="1:5" ht="13.5" thickBot="1">
      <c r="A44" s="1"/>
      <c r="B44" s="1"/>
      <c r="C44" s="1"/>
      <c r="D44" s="1"/>
      <c r="E44" s="1"/>
    </row>
    <row r="45" spans="1:5" ht="13.5" thickBot="1">
      <c r="A45" s="14" t="s">
        <v>10</v>
      </c>
      <c r="B45" s="18"/>
      <c r="C45" s="18"/>
      <c r="D45" s="18"/>
      <c r="E45" s="19"/>
    </row>
    <row r="46" spans="1:5" ht="12.75">
      <c r="A46" s="1" t="s">
        <v>11</v>
      </c>
      <c r="B46" s="1">
        <v>1</v>
      </c>
      <c r="C46" s="1"/>
      <c r="D46" s="1">
        <v>1</v>
      </c>
      <c r="E46" s="1"/>
    </row>
    <row r="47" spans="1:5" ht="12.75">
      <c r="A47" s="1" t="s">
        <v>31</v>
      </c>
      <c r="B47" s="1">
        <v>1</v>
      </c>
      <c r="C47" s="1"/>
      <c r="D47" s="1">
        <v>1</v>
      </c>
      <c r="E47" s="1"/>
    </row>
    <row r="48" spans="1:5" ht="12.75">
      <c r="A48" s="6" t="s">
        <v>52</v>
      </c>
      <c r="B48" s="3">
        <f>SUM(B46:B47)</f>
        <v>2</v>
      </c>
      <c r="C48" s="1"/>
      <c r="D48" s="3">
        <f>SUM(D46:D47)</f>
        <v>2</v>
      </c>
      <c r="E48" s="1"/>
    </row>
    <row r="49" spans="1:5" ht="12.75">
      <c r="A49" s="1"/>
      <c r="B49" s="1"/>
      <c r="C49" s="2"/>
      <c r="D49" s="1"/>
      <c r="E49" s="2"/>
    </row>
    <row r="50" spans="1:5" ht="12.75">
      <c r="A50" s="7"/>
      <c r="B50" s="2"/>
      <c r="C50" s="2"/>
      <c r="D50" s="2"/>
      <c r="E50" s="2"/>
    </row>
    <row r="51" spans="1:5" ht="12.75">
      <c r="A51" s="6"/>
      <c r="B51" s="2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6"/>
      <c r="B53" s="1"/>
      <c r="C53" s="1"/>
      <c r="D53" s="1"/>
      <c r="E53" s="13" t="s">
        <v>362</v>
      </c>
    </row>
    <row r="54" spans="1:5" ht="13.5" thickBot="1">
      <c r="A54" s="14" t="s">
        <v>13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14</v>
      </c>
      <c r="B55" s="1">
        <v>1</v>
      </c>
      <c r="C55" s="1"/>
      <c r="D55" s="1">
        <v>1</v>
      </c>
      <c r="E55" s="28"/>
    </row>
    <row r="56" spans="1:5" ht="12.75">
      <c r="A56" s="1" t="s">
        <v>234</v>
      </c>
      <c r="B56" s="1">
        <v>1</v>
      </c>
      <c r="C56" s="1"/>
      <c r="D56" s="1">
        <v>1</v>
      </c>
      <c r="E56" s="28"/>
    </row>
    <row r="57" spans="1:5" ht="12.75">
      <c r="A57" s="1" t="s">
        <v>15</v>
      </c>
      <c r="B57" s="1">
        <v>1</v>
      </c>
      <c r="C57" s="1"/>
      <c r="D57" s="1">
        <v>1</v>
      </c>
      <c r="E57" s="1"/>
    </row>
    <row r="58" spans="1:5" ht="12.75">
      <c r="A58" s="1" t="s">
        <v>57</v>
      </c>
      <c r="B58" s="1">
        <v>1</v>
      </c>
      <c r="C58" s="1"/>
      <c r="D58" s="1">
        <v>1</v>
      </c>
      <c r="E58" s="1"/>
    </row>
    <row r="59" spans="1:5" ht="12.75">
      <c r="A59" s="1" t="s">
        <v>9</v>
      </c>
      <c r="B59" s="1">
        <v>0.8</v>
      </c>
      <c r="C59" s="1"/>
      <c r="D59" s="1">
        <v>0.8</v>
      </c>
      <c r="E59" s="1"/>
    </row>
    <row r="60" spans="1:5" ht="12.75">
      <c r="A60" s="6" t="s">
        <v>54</v>
      </c>
      <c r="B60" s="3">
        <f>SUM(B55:B59)</f>
        <v>4.8</v>
      </c>
      <c r="C60" s="2"/>
      <c r="D60" s="107">
        <f>SUM(D55:D59)</f>
        <v>4.8</v>
      </c>
      <c r="E60" s="2"/>
    </row>
    <row r="61" spans="3:5" ht="12.75">
      <c r="C61" s="1"/>
      <c r="D61" s="1"/>
      <c r="E61" s="1"/>
    </row>
    <row r="62" spans="3:5" ht="12.75">
      <c r="C62" s="1"/>
      <c r="D62" s="1"/>
      <c r="E62" s="28"/>
    </row>
    <row r="63" spans="3:5" ht="12.75">
      <c r="C63" s="1"/>
      <c r="D63" s="1"/>
      <c r="E63" s="28"/>
    </row>
    <row r="64" spans="3:5" ht="12.75">
      <c r="C64" s="1"/>
      <c r="D64" s="1"/>
      <c r="E64" s="1"/>
    </row>
    <row r="65" spans="3:5" ht="13.5" thickBot="1">
      <c r="C65" s="1"/>
      <c r="D65" s="1"/>
      <c r="E65" s="1"/>
    </row>
    <row r="66" spans="1:5" ht="13.5" thickBot="1">
      <c r="A66" s="14" t="s">
        <v>16</v>
      </c>
      <c r="B66" s="61"/>
      <c r="C66" s="58"/>
      <c r="D66" s="58"/>
      <c r="E66" s="59"/>
    </row>
    <row r="67" spans="1:5" ht="12.75">
      <c r="A67" s="1" t="s">
        <v>203</v>
      </c>
      <c r="B67" s="1">
        <v>1</v>
      </c>
      <c r="C67" s="28"/>
      <c r="D67" s="1">
        <v>1</v>
      </c>
      <c r="E67" s="1"/>
    </row>
    <row r="68" spans="1:5" ht="12.75">
      <c r="A68" s="1" t="s">
        <v>18</v>
      </c>
      <c r="B68" s="1">
        <v>3</v>
      </c>
      <c r="C68" s="1"/>
      <c r="D68" s="1">
        <v>3</v>
      </c>
      <c r="E68" s="1"/>
    </row>
    <row r="69" spans="1:5" ht="12.75">
      <c r="A69" s="6" t="s">
        <v>55</v>
      </c>
      <c r="B69" s="3">
        <f>SUM(B67:B68)</f>
        <v>4</v>
      </c>
      <c r="C69" s="1"/>
      <c r="D69" s="3">
        <f>SUM(D67:D68)</f>
        <v>4</v>
      </c>
      <c r="E69" s="3"/>
    </row>
    <row r="70" spans="1:5" ht="12.75">
      <c r="A70" s="6"/>
      <c r="B70" s="3"/>
      <c r="C70" s="1"/>
      <c r="D70" s="3"/>
      <c r="E70" s="3"/>
    </row>
    <row r="71" spans="1:5" ht="12.75">
      <c r="A71" s="6"/>
      <c r="B71" s="3"/>
      <c r="C71" s="1"/>
      <c r="D71" s="3"/>
      <c r="E71" s="3"/>
    </row>
    <row r="72" spans="1:5" ht="12.75">
      <c r="A72" s="6"/>
      <c r="B72" s="3"/>
      <c r="C72" s="1"/>
      <c r="D72" s="3"/>
      <c r="E72" s="3"/>
    </row>
    <row r="73" spans="1:5" ht="13.5" thickBot="1">
      <c r="A73" s="3"/>
      <c r="B73" s="1"/>
      <c r="C73" s="1"/>
      <c r="D73" s="1"/>
      <c r="E73" s="1"/>
    </row>
    <row r="74" spans="1:5" ht="13.5" thickBot="1">
      <c r="A74" s="5" t="s">
        <v>431</v>
      </c>
      <c r="B74" s="18"/>
      <c r="C74" s="18"/>
      <c r="D74" s="18"/>
      <c r="E74" s="19"/>
    </row>
    <row r="75" spans="1:5" ht="12.75">
      <c r="A75" s="1" t="s">
        <v>224</v>
      </c>
      <c r="B75" s="1">
        <v>1</v>
      </c>
      <c r="C75" s="1"/>
      <c r="D75" s="1">
        <v>1</v>
      </c>
      <c r="E75" s="28"/>
    </row>
    <row r="76" spans="1:5" ht="12.75">
      <c r="A76" s="1" t="s">
        <v>69</v>
      </c>
      <c r="B76" s="1">
        <v>3</v>
      </c>
      <c r="C76" s="28"/>
      <c r="D76" s="1">
        <v>3</v>
      </c>
      <c r="E76" s="28"/>
    </row>
    <row r="77" spans="1:5" ht="12.75">
      <c r="A77" s="6" t="s">
        <v>56</v>
      </c>
      <c r="B77" s="3">
        <f>SUM(B75:B76)</f>
        <v>4</v>
      </c>
      <c r="C77" s="1"/>
      <c r="D77" s="3">
        <f>SUM(D75:D76)</f>
        <v>4</v>
      </c>
      <c r="E77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00"/>
    </row>
    <row r="105" ht="12.75">
      <c r="D105" s="1"/>
    </row>
    <row r="106" ht="12.75">
      <c r="E106" s="25" t="s">
        <v>362</v>
      </c>
    </row>
    <row r="113" spans="6:13" ht="12.75">
      <c r="F113" s="20"/>
      <c r="G113" s="20"/>
      <c r="H113" s="20"/>
      <c r="I113" s="20"/>
      <c r="J113" s="20"/>
      <c r="K113" s="20"/>
      <c r="L113" s="20"/>
      <c r="M113" s="20"/>
    </row>
  </sheetData>
  <printOptions gridLines="1"/>
  <pageMargins left="0.7" right="0.25" top="0.75" bottom="1" header="0.5" footer="0"/>
  <pageSetup firstPageNumber="19" useFirstPageNumber="1" horizontalDpi="600" verticalDpi="600" orientation="portrait" r:id="rId1"/>
  <headerFooter alignWithMargins="0">
    <oddHeader>&amp;C0271 - MIDDLEBURG ELEMENTARY</oddHeader>
    <oddFooter>&amp;LStaffing Allocations&amp;C&amp;A&amp;RPage &amp;P</oddFooter>
  </headerFooter>
  <rowBreaks count="1" manualBreakCount="1">
    <brk id="1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392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7</v>
      </c>
      <c r="C3" s="28"/>
      <c r="D3" s="1">
        <v>7</v>
      </c>
      <c r="E3" s="28"/>
    </row>
    <row r="4" spans="1:5" ht="12.75">
      <c r="A4" s="1" t="s">
        <v>528</v>
      </c>
      <c r="B4" s="1">
        <v>2</v>
      </c>
      <c r="C4" s="28"/>
      <c r="D4" s="1">
        <v>2</v>
      </c>
      <c r="E4" s="28"/>
    </row>
    <row r="5" spans="1:5" ht="12.75">
      <c r="A5" s="1" t="s">
        <v>680</v>
      </c>
      <c r="B5" s="1">
        <v>1</v>
      </c>
      <c r="C5" s="28"/>
      <c r="D5" s="1">
        <v>0</v>
      </c>
      <c r="E5" s="28"/>
    </row>
    <row r="6" spans="1:5" ht="12.75">
      <c r="A6" s="1" t="s">
        <v>531</v>
      </c>
      <c r="B6" s="1">
        <v>4</v>
      </c>
      <c r="C6" s="28"/>
      <c r="D6" s="1">
        <v>5</v>
      </c>
      <c r="E6" s="28"/>
    </row>
    <row r="7" spans="1:5" ht="12.75">
      <c r="A7" s="1" t="s">
        <v>532</v>
      </c>
      <c r="B7" s="1">
        <v>4</v>
      </c>
      <c r="C7" s="28"/>
      <c r="D7" s="1">
        <v>4</v>
      </c>
      <c r="E7" s="28"/>
    </row>
    <row r="8" spans="1:5" ht="12.75">
      <c r="A8" s="1" t="s">
        <v>299</v>
      </c>
      <c r="B8" s="1">
        <v>8</v>
      </c>
      <c r="C8" s="28"/>
      <c r="D8" s="1">
        <v>8</v>
      </c>
      <c r="E8" s="28"/>
    </row>
    <row r="9" spans="1:5" ht="12.75">
      <c r="A9" s="1" t="s">
        <v>529</v>
      </c>
      <c r="B9" s="1">
        <v>2</v>
      </c>
      <c r="C9" s="28"/>
      <c r="D9" s="1">
        <v>5</v>
      </c>
      <c r="E9" s="28"/>
    </row>
    <row r="10" spans="1:5" ht="12.75">
      <c r="A10" s="1" t="s">
        <v>530</v>
      </c>
      <c r="B10" s="1">
        <v>2</v>
      </c>
      <c r="C10" s="28"/>
      <c r="D10" s="1">
        <v>2</v>
      </c>
      <c r="E10" s="28"/>
    </row>
    <row r="11" spans="1:5" ht="12.75">
      <c r="A11" s="1" t="s">
        <v>292</v>
      </c>
      <c r="B11" s="1">
        <v>10</v>
      </c>
      <c r="C11" s="28"/>
      <c r="D11" s="1">
        <v>10</v>
      </c>
      <c r="E11" s="28"/>
    </row>
    <row r="12" spans="1:5" ht="12.75">
      <c r="A12" s="1" t="s">
        <v>525</v>
      </c>
      <c r="B12" s="1">
        <v>1</v>
      </c>
      <c r="C12" s="1"/>
      <c r="D12" s="1">
        <v>1</v>
      </c>
      <c r="E12" s="1"/>
    </row>
    <row r="13" spans="1:5" ht="12.75">
      <c r="A13" s="1" t="s">
        <v>526</v>
      </c>
      <c r="B13" s="1">
        <v>1.6</v>
      </c>
      <c r="C13" s="28"/>
      <c r="D13" s="1">
        <v>1.6</v>
      </c>
      <c r="E13" s="1"/>
    </row>
    <row r="14" spans="1:5" ht="12.75">
      <c r="A14" s="1" t="s">
        <v>293</v>
      </c>
      <c r="B14" s="1">
        <v>1</v>
      </c>
      <c r="C14" s="28"/>
      <c r="D14" s="1">
        <v>1</v>
      </c>
      <c r="E14" s="28"/>
    </row>
    <row r="15" spans="1:5" ht="12.75">
      <c r="A15" s="1" t="s">
        <v>507</v>
      </c>
      <c r="B15" s="1">
        <v>0.8</v>
      </c>
      <c r="C15" s="28"/>
      <c r="D15" s="1">
        <v>0.8</v>
      </c>
      <c r="E15" s="28"/>
    </row>
    <row r="16" spans="1:5" ht="12.75">
      <c r="A16" s="1" t="s">
        <v>257</v>
      </c>
      <c r="B16" s="1">
        <v>0.6</v>
      </c>
      <c r="C16" s="28"/>
      <c r="D16" s="1">
        <v>0.6</v>
      </c>
      <c r="E16" s="28"/>
    </row>
    <row r="17" spans="1:5" ht="12.75">
      <c r="A17" s="6" t="s">
        <v>49</v>
      </c>
      <c r="B17" s="3">
        <f>SUM(B3:B16)</f>
        <v>45</v>
      </c>
      <c r="C17" s="1"/>
      <c r="D17" s="3">
        <f>SUM(D3:D16)</f>
        <v>48</v>
      </c>
      <c r="E17" s="1"/>
    </row>
    <row r="18" spans="1:5" ht="12.75">
      <c r="A18" s="6"/>
      <c r="B18" s="3"/>
      <c r="C18" s="1"/>
      <c r="D18" s="3"/>
      <c r="E18" s="1"/>
    </row>
    <row r="19" spans="1:5" ht="13.5" thickBot="1">
      <c r="A19" s="1"/>
      <c r="B19" s="1"/>
      <c r="C19" s="1"/>
      <c r="D19" s="1"/>
      <c r="E19" s="1"/>
    </row>
    <row r="20" spans="1:5" ht="13.5" thickBot="1">
      <c r="A20" s="14" t="s">
        <v>4</v>
      </c>
      <c r="B20" s="18"/>
      <c r="C20" s="18"/>
      <c r="D20" s="18"/>
      <c r="E20" s="19"/>
    </row>
    <row r="21" spans="1:5" ht="12.75">
      <c r="A21" s="1" t="s">
        <v>310</v>
      </c>
      <c r="B21" s="1">
        <v>5</v>
      </c>
      <c r="C21" s="28"/>
      <c r="D21" s="1">
        <v>5</v>
      </c>
      <c r="E21" s="28"/>
    </row>
    <row r="22" spans="1:5" ht="12.75">
      <c r="A22" s="1" t="s">
        <v>311</v>
      </c>
      <c r="B22" s="1">
        <v>1</v>
      </c>
      <c r="C22" s="1"/>
      <c r="D22" s="1">
        <v>1</v>
      </c>
      <c r="E22" s="1"/>
    </row>
    <row r="23" spans="1:5" ht="12.75">
      <c r="A23" s="1" t="s">
        <v>328</v>
      </c>
      <c r="B23" s="1">
        <v>1</v>
      </c>
      <c r="C23" s="1"/>
      <c r="D23" s="1">
        <v>1</v>
      </c>
      <c r="E23" s="1"/>
    </row>
    <row r="24" spans="1:5" ht="12.75">
      <c r="A24" s="1" t="s">
        <v>545</v>
      </c>
      <c r="B24" s="1">
        <v>1</v>
      </c>
      <c r="C24" s="1"/>
      <c r="D24" s="1">
        <v>1</v>
      </c>
      <c r="E24" s="28"/>
    </row>
    <row r="25" spans="1:5" ht="12.75">
      <c r="A25" s="1" t="s">
        <v>546</v>
      </c>
      <c r="B25" s="1">
        <v>1</v>
      </c>
      <c r="C25" s="1"/>
      <c r="D25" s="1">
        <v>1</v>
      </c>
      <c r="E25" s="28"/>
    </row>
    <row r="26" spans="1:5" ht="12.75">
      <c r="A26" s="1" t="s">
        <v>547</v>
      </c>
      <c r="B26" s="1">
        <v>2</v>
      </c>
      <c r="C26" s="28"/>
      <c r="D26" s="1">
        <v>2</v>
      </c>
      <c r="E26" s="28"/>
    </row>
    <row r="27" spans="1:5" ht="12.75">
      <c r="A27" s="1" t="s">
        <v>6</v>
      </c>
      <c r="B27" s="1">
        <v>1</v>
      </c>
      <c r="C27" s="28"/>
      <c r="D27" s="1">
        <v>1</v>
      </c>
      <c r="E27" s="28"/>
    </row>
    <row r="28" spans="1:5" ht="12.75">
      <c r="A28" s="1" t="s">
        <v>508</v>
      </c>
      <c r="B28" s="1">
        <v>1</v>
      </c>
      <c r="C28" s="28"/>
      <c r="D28" s="1">
        <v>1</v>
      </c>
      <c r="E28" s="28"/>
    </row>
    <row r="29" spans="1:5" ht="12.75">
      <c r="A29" s="1" t="s">
        <v>541</v>
      </c>
      <c r="B29" s="1">
        <v>3</v>
      </c>
      <c r="C29" s="28"/>
      <c r="D29" s="1">
        <v>3</v>
      </c>
      <c r="E29" s="28"/>
    </row>
    <row r="30" spans="1:5" ht="12.75">
      <c r="A30" s="1" t="s">
        <v>258</v>
      </c>
      <c r="B30" s="1">
        <v>1</v>
      </c>
      <c r="C30" s="1"/>
      <c r="D30" s="1">
        <v>1</v>
      </c>
      <c r="E30" s="1"/>
    </row>
    <row r="31" spans="1:5" ht="12.75">
      <c r="A31" s="1" t="s">
        <v>500</v>
      </c>
      <c r="B31" s="1">
        <v>2</v>
      </c>
      <c r="C31" s="1"/>
      <c r="D31" s="1">
        <v>2</v>
      </c>
      <c r="E31" s="28"/>
    </row>
    <row r="32" spans="1:5" ht="12.75">
      <c r="A32" s="1" t="s">
        <v>548</v>
      </c>
      <c r="B32" s="1">
        <v>3</v>
      </c>
      <c r="C32" s="28"/>
      <c r="D32" s="1">
        <v>3</v>
      </c>
      <c r="E32" s="28"/>
    </row>
    <row r="33" spans="1:5" ht="12.75">
      <c r="A33" s="1" t="s">
        <v>260</v>
      </c>
      <c r="B33" s="1">
        <v>1</v>
      </c>
      <c r="C33" s="1"/>
      <c r="D33" s="1">
        <v>1</v>
      </c>
      <c r="E33" s="1"/>
    </row>
    <row r="34" spans="1:5" ht="12.75">
      <c r="A34" s="1" t="s">
        <v>518</v>
      </c>
      <c r="B34" s="1">
        <v>4.8</v>
      </c>
      <c r="C34" s="28"/>
      <c r="D34" s="1">
        <v>4.8</v>
      </c>
      <c r="E34" s="28"/>
    </row>
    <row r="35" spans="1:5" ht="12.75">
      <c r="A35" s="1" t="s">
        <v>701</v>
      </c>
      <c r="B35" s="1">
        <v>1</v>
      </c>
      <c r="C35" s="28"/>
      <c r="D35" s="1">
        <v>1</v>
      </c>
      <c r="E35" s="28"/>
    </row>
    <row r="36" spans="1:5" ht="12.75">
      <c r="A36" s="6" t="s">
        <v>50</v>
      </c>
      <c r="B36" s="3">
        <f>SUM(B21:B35)</f>
        <v>28.8</v>
      </c>
      <c r="C36" s="1"/>
      <c r="D36" s="3">
        <f>SUM(D21:D35)</f>
        <v>28.8</v>
      </c>
      <c r="E36" s="1"/>
    </row>
    <row r="37" spans="1:5" ht="12.75">
      <c r="A37" s="6"/>
      <c r="B37" s="3"/>
      <c r="C37" s="1"/>
      <c r="D37" s="1"/>
      <c r="E37" s="1"/>
    </row>
    <row r="38" spans="1:5" ht="12.75">
      <c r="A38" s="6"/>
      <c r="B38" s="3"/>
      <c r="C38" s="1"/>
      <c r="D38" s="1"/>
      <c r="E38" s="1"/>
    </row>
    <row r="39" spans="1:5" ht="12.75">
      <c r="A39" s="6"/>
      <c r="B39" s="3"/>
      <c r="C39" s="1"/>
      <c r="D39" s="1"/>
      <c r="E39" s="1"/>
    </row>
    <row r="40" spans="1:5" ht="13.5" thickBot="1">
      <c r="A40" s="1"/>
      <c r="B40" s="1"/>
      <c r="C40" s="1"/>
      <c r="D40" s="1"/>
      <c r="E40" s="1"/>
    </row>
    <row r="41" spans="1:5" ht="13.5" thickBot="1">
      <c r="A41" s="5" t="s">
        <v>7</v>
      </c>
      <c r="B41" s="18"/>
      <c r="C41" s="18"/>
      <c r="D41" s="18"/>
      <c r="E41" s="19"/>
    </row>
    <row r="42" spans="1:5" ht="12.75">
      <c r="A42" s="1" t="s">
        <v>8</v>
      </c>
      <c r="B42" s="1">
        <v>1.6</v>
      </c>
      <c r="C42" s="1"/>
      <c r="D42" s="1">
        <v>1.6</v>
      </c>
      <c r="E42" s="1"/>
    </row>
    <row r="43" spans="1:5" ht="12.75">
      <c r="A43" s="1" t="s">
        <v>42</v>
      </c>
      <c r="B43" s="1">
        <v>1</v>
      </c>
      <c r="C43" s="1"/>
      <c r="D43" s="1">
        <v>1</v>
      </c>
      <c r="E43" s="1"/>
    </row>
    <row r="44" spans="1:5" ht="12.75">
      <c r="A44" s="1" t="s">
        <v>549</v>
      </c>
      <c r="B44" s="1">
        <v>1</v>
      </c>
      <c r="C44" s="1"/>
      <c r="D44" s="1">
        <v>1</v>
      </c>
      <c r="E44" s="28"/>
    </row>
    <row r="45" spans="1:5" ht="12.75">
      <c r="A45" s="6" t="s">
        <v>51</v>
      </c>
      <c r="B45" s="3">
        <f>SUM(B42:B44)</f>
        <v>3.6</v>
      </c>
      <c r="C45" s="1"/>
      <c r="D45" s="3">
        <f>SUM(D42:D44)</f>
        <v>3.6</v>
      </c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3">
        <f>SUM(D55:D56)</f>
        <v>2</v>
      </c>
      <c r="E57" s="1"/>
    </row>
    <row r="58" spans="1:5" ht="12.75">
      <c r="A58" s="6"/>
      <c r="B58" s="3"/>
      <c r="C58" s="1"/>
      <c r="D58" s="3"/>
      <c r="E58" s="1"/>
    </row>
    <row r="59" spans="1:5" ht="12.75">
      <c r="A59" s="6"/>
      <c r="B59" s="3"/>
      <c r="C59" s="1"/>
      <c r="D59" s="3"/>
      <c r="E59" s="1"/>
    </row>
    <row r="60" spans="1:5" ht="12.75">
      <c r="A60" s="6"/>
      <c r="B60" s="3"/>
      <c r="C60" s="1"/>
      <c r="D60" s="3"/>
      <c r="E60" s="1"/>
    </row>
    <row r="61" spans="1:5" ht="13.5" thickBot="1">
      <c r="A61" s="1"/>
      <c r="B61" s="1"/>
      <c r="C61" s="1"/>
      <c r="D61" s="1"/>
      <c r="E61" s="1"/>
    </row>
    <row r="62" spans="1:5" ht="13.5" thickBot="1">
      <c r="A62" s="5" t="s">
        <v>13</v>
      </c>
      <c r="B62" s="14"/>
      <c r="C62" s="15"/>
      <c r="D62" s="15"/>
      <c r="E62" s="16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234</v>
      </c>
      <c r="B64" s="1">
        <v>1</v>
      </c>
      <c r="C64" s="1"/>
      <c r="D64" s="1">
        <v>1</v>
      </c>
      <c r="E64" s="1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9</v>
      </c>
      <c r="B66" s="1">
        <v>2</v>
      </c>
      <c r="C66" s="1"/>
      <c r="D66" s="1">
        <v>2</v>
      </c>
      <c r="E66" s="1"/>
    </row>
    <row r="67" spans="1:5" ht="12.75">
      <c r="A67" s="6" t="s">
        <v>54</v>
      </c>
      <c r="B67" s="3">
        <f>SUM(B63:B66)</f>
        <v>5</v>
      </c>
      <c r="C67" s="1"/>
      <c r="D67" s="3">
        <f>SUM(D63:D66)</f>
        <v>5</v>
      </c>
      <c r="E67" s="1"/>
    </row>
    <row r="68" spans="1:5" ht="12.75">
      <c r="A68" s="6"/>
      <c r="B68" s="3"/>
      <c r="C68" s="1"/>
      <c r="D68" s="3"/>
      <c r="E68" s="1"/>
    </row>
    <row r="69" spans="1:5" ht="12.75">
      <c r="A69" s="6"/>
      <c r="B69" s="3"/>
      <c r="C69" s="1"/>
      <c r="D69" s="3"/>
      <c r="E69" s="1"/>
    </row>
    <row r="70" spans="1:5" ht="12.75">
      <c r="A70" s="6"/>
      <c r="B70" s="3"/>
      <c r="C70" s="1"/>
      <c r="D70" s="3"/>
      <c r="E70" s="1"/>
    </row>
    <row r="71" spans="1:5" ht="13.5" thickBot="1">
      <c r="A71" s="1"/>
      <c r="B71" s="1"/>
      <c r="C71" s="1"/>
      <c r="D71" s="1"/>
      <c r="E71" s="1"/>
    </row>
    <row r="72" spans="1:5" ht="13.5" thickBot="1">
      <c r="A72" s="5" t="s">
        <v>16</v>
      </c>
      <c r="B72" s="18"/>
      <c r="C72" s="18"/>
      <c r="D72" s="18"/>
      <c r="E72" s="19"/>
    </row>
    <row r="73" spans="1:5" ht="12.75">
      <c r="A73" s="1" t="s">
        <v>203</v>
      </c>
      <c r="B73" s="1">
        <v>1</v>
      </c>
      <c r="C73" s="1"/>
      <c r="D73" s="1">
        <v>1</v>
      </c>
      <c r="E73" s="1"/>
    </row>
    <row r="74" spans="1:5" ht="12.75">
      <c r="A74" s="1" t="s">
        <v>18</v>
      </c>
      <c r="B74" s="1">
        <v>3</v>
      </c>
      <c r="C74" s="1"/>
      <c r="D74" s="1">
        <v>3</v>
      </c>
      <c r="E74" s="1"/>
    </row>
    <row r="75" spans="1:5" ht="12.75">
      <c r="A75" s="6" t="s">
        <v>55</v>
      </c>
      <c r="B75" s="3">
        <f>SUM(B73:B74)</f>
        <v>4</v>
      </c>
      <c r="C75" s="1"/>
      <c r="D75" s="3">
        <f>SUM(D73:D74)</f>
        <v>4</v>
      </c>
      <c r="E75" s="1"/>
    </row>
    <row r="76" spans="1:5" ht="12.75">
      <c r="A76" s="6"/>
      <c r="B76" s="3"/>
      <c r="C76" s="1"/>
      <c r="D76" s="3"/>
      <c r="E76" s="1"/>
    </row>
    <row r="77" spans="1:5" ht="12.75">
      <c r="A77" s="6"/>
      <c r="B77" s="3"/>
      <c r="C77" s="1"/>
      <c r="D77" s="3"/>
      <c r="E77" s="1"/>
    </row>
    <row r="78" spans="1:5" ht="12.75">
      <c r="A78" s="6"/>
      <c r="B78" s="1"/>
      <c r="C78" s="1"/>
      <c r="D78" s="1"/>
      <c r="E78" s="1"/>
    </row>
    <row r="79" spans="1:5" ht="13.5" thickBot="1">
      <c r="A79" s="1"/>
      <c r="B79" s="1"/>
      <c r="C79" s="1"/>
      <c r="D79" s="1"/>
      <c r="E79" s="1"/>
    </row>
    <row r="80" spans="1:5" ht="13.5" thickBot="1">
      <c r="A80" s="5" t="s">
        <v>431</v>
      </c>
      <c r="B80" s="18"/>
      <c r="C80" s="18"/>
      <c r="D80" s="18"/>
      <c r="E80" s="19"/>
    </row>
    <row r="81" spans="1:5" ht="12.75">
      <c r="A81" s="1" t="s">
        <v>224</v>
      </c>
      <c r="B81" s="1">
        <v>1</v>
      </c>
      <c r="C81" s="1"/>
      <c r="D81" s="1">
        <v>1</v>
      </c>
      <c r="E81" s="1"/>
    </row>
    <row r="82" spans="1:5" ht="12.75">
      <c r="A82" s="1" t="s">
        <v>68</v>
      </c>
      <c r="B82" s="1">
        <v>1</v>
      </c>
      <c r="C82" s="28"/>
      <c r="D82" s="1">
        <v>1</v>
      </c>
      <c r="E82" s="1"/>
    </row>
    <row r="83" spans="1:5" ht="12.75">
      <c r="A83" s="1" t="s">
        <v>64</v>
      </c>
      <c r="B83" s="1">
        <v>1</v>
      </c>
      <c r="C83" s="28"/>
      <c r="D83" s="1">
        <v>1</v>
      </c>
      <c r="E83" s="28"/>
    </row>
    <row r="84" spans="1:5" ht="12.75">
      <c r="A84" s="1" t="s">
        <v>23</v>
      </c>
      <c r="B84" s="1">
        <v>1</v>
      </c>
      <c r="C84" s="28"/>
      <c r="D84" s="1">
        <v>1</v>
      </c>
      <c r="E84" s="28"/>
    </row>
    <row r="85" spans="1:5" ht="12.75">
      <c r="A85" s="6" t="s">
        <v>56</v>
      </c>
      <c r="B85" s="3">
        <f>SUM(B81:B84)</f>
        <v>4</v>
      </c>
      <c r="C85" s="1"/>
      <c r="D85" s="3">
        <f>SUM(D81:D84)</f>
        <v>4</v>
      </c>
      <c r="E85" s="1"/>
    </row>
    <row r="86" spans="1:5" ht="12.75">
      <c r="A86" s="6"/>
      <c r="B86" s="3"/>
      <c r="C86" s="1"/>
      <c r="D86" s="1"/>
      <c r="E86" s="1"/>
    </row>
    <row r="87" spans="1:5" ht="12.75">
      <c r="A87" s="6"/>
      <c r="B87" s="3"/>
      <c r="C87" s="1"/>
      <c r="D87" s="1"/>
      <c r="E87" s="1"/>
    </row>
    <row r="88" spans="1:5" ht="12.75">
      <c r="A88" s="6"/>
      <c r="B88" s="3"/>
      <c r="C88" s="1"/>
      <c r="D88" s="1"/>
      <c r="E88" s="1"/>
    </row>
    <row r="89" spans="1:5" ht="12.75">
      <c r="A89" s="6"/>
      <c r="B89" s="3"/>
      <c r="C89" s="1"/>
      <c r="D89" s="1"/>
      <c r="E89" s="1"/>
    </row>
    <row r="90" spans="1:5" ht="12.75">
      <c r="A90" s="6"/>
      <c r="B90" s="3"/>
      <c r="C90" s="1"/>
      <c r="D90" s="1"/>
      <c r="E90" s="1"/>
    </row>
    <row r="91" spans="1:5" ht="12.75">
      <c r="A91" s="6"/>
      <c r="B91" s="3"/>
      <c r="C91" s="1"/>
      <c r="D91" s="1"/>
      <c r="E91" s="1"/>
    </row>
    <row r="92" spans="1:5" ht="12.75">
      <c r="A92" s="6"/>
      <c r="B92" s="3"/>
      <c r="C92" s="1"/>
      <c r="D92" s="1"/>
      <c r="E92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0"/>
    </row>
    <row r="105" spans="4:5" ht="12.75">
      <c r="D105" s="1"/>
      <c r="E105" s="10"/>
    </row>
    <row r="106" spans="4:5" ht="12.75">
      <c r="D106" s="1"/>
      <c r="E106" s="13" t="s">
        <v>362</v>
      </c>
    </row>
    <row r="107" ht="12.75">
      <c r="D107" s="1"/>
    </row>
  </sheetData>
  <printOptions gridLines="1"/>
  <pageMargins left="0.7" right="0.25" top="0.75" bottom="1" header="0.5" footer="0"/>
  <pageSetup firstPageNumber="21" useFirstPageNumber="1" horizontalDpi="600" verticalDpi="600" orientation="portrait" r:id="rId1"/>
  <headerFooter alignWithMargins="0">
    <oddHeader>&amp;C0301 - KEYSTONE HEIGHTS ELEMENTARY</oddHeader>
    <oddFooter>&amp;LStaffing Allocations&amp;C&amp;A&amp;RPage &amp;P</oddFooter>
  </headerFooter>
  <rowBreaks count="1" manualBreakCount="1">
    <brk id="1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393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329</v>
      </c>
      <c r="B3" s="1">
        <v>41.8</v>
      </c>
      <c r="C3" s="28"/>
      <c r="D3" s="1">
        <v>42.8</v>
      </c>
      <c r="E3" s="28"/>
    </row>
    <row r="4" spans="1:5" ht="12.75">
      <c r="A4" s="1" t="s">
        <v>309</v>
      </c>
      <c r="B4" s="1">
        <v>1</v>
      </c>
      <c r="C4" s="1"/>
      <c r="D4" s="1">
        <v>0</v>
      </c>
      <c r="E4" s="1"/>
    </row>
    <row r="5" spans="1:5" ht="12.75">
      <c r="A5" s="1" t="s">
        <v>496</v>
      </c>
      <c r="B5" s="1">
        <v>5</v>
      </c>
      <c r="C5" s="28"/>
      <c r="D5" s="1">
        <v>5</v>
      </c>
      <c r="E5" s="1"/>
    </row>
    <row r="6" spans="1:5" ht="12.75">
      <c r="A6" s="1" t="s">
        <v>550</v>
      </c>
      <c r="B6" s="1">
        <v>5</v>
      </c>
      <c r="C6" s="28"/>
      <c r="D6" s="1">
        <v>5</v>
      </c>
      <c r="E6" s="28"/>
    </row>
    <row r="7" spans="1:5" ht="12.75">
      <c r="A7" s="1" t="s">
        <v>498</v>
      </c>
      <c r="B7" s="1">
        <v>9</v>
      </c>
      <c r="C7" s="28"/>
      <c r="D7" s="1">
        <v>9</v>
      </c>
      <c r="E7" s="28"/>
    </row>
    <row r="8" spans="1:5" ht="12.75">
      <c r="A8" s="1" t="s">
        <v>474</v>
      </c>
      <c r="B8" s="102">
        <v>0.5</v>
      </c>
      <c r="C8" s="28"/>
      <c r="D8" s="102">
        <v>0.5</v>
      </c>
      <c r="E8" s="28"/>
    </row>
    <row r="9" spans="1:5" ht="12.75">
      <c r="A9" s="1" t="s">
        <v>474</v>
      </c>
      <c r="B9" s="102">
        <v>0.5</v>
      </c>
      <c r="C9" s="28"/>
      <c r="D9" s="102">
        <v>0.5</v>
      </c>
      <c r="E9" s="28"/>
    </row>
    <row r="10" spans="1:5" ht="12.75">
      <c r="A10" s="1" t="s">
        <v>491</v>
      </c>
      <c r="B10" s="102">
        <v>1</v>
      </c>
      <c r="C10" s="28"/>
      <c r="D10" s="102">
        <v>2</v>
      </c>
      <c r="E10" s="28"/>
    </row>
    <row r="11" spans="1:5" ht="12.75">
      <c r="A11" s="1" t="s">
        <v>499</v>
      </c>
      <c r="B11" s="102">
        <v>1</v>
      </c>
      <c r="C11" s="28"/>
      <c r="D11" s="102">
        <v>1</v>
      </c>
      <c r="E11" s="28"/>
    </row>
    <row r="12" spans="1:5" ht="12.75">
      <c r="A12" s="1" t="s">
        <v>39</v>
      </c>
      <c r="B12" s="1">
        <v>1</v>
      </c>
      <c r="C12" s="1"/>
      <c r="D12" s="1">
        <v>1</v>
      </c>
      <c r="E12" s="1"/>
    </row>
    <row r="13" spans="1:5" ht="12.75">
      <c r="A13" s="1" t="s">
        <v>539</v>
      </c>
      <c r="B13" s="1">
        <v>1</v>
      </c>
      <c r="C13" s="28"/>
      <c r="D13" s="1">
        <v>1</v>
      </c>
      <c r="E13" s="28"/>
    </row>
    <row r="14" spans="1:5" ht="12.75">
      <c r="A14" s="1" t="s">
        <v>551</v>
      </c>
      <c r="B14" s="1">
        <v>0.5</v>
      </c>
      <c r="C14" s="1"/>
      <c r="D14" s="1">
        <v>0.5</v>
      </c>
      <c r="E14" s="28"/>
    </row>
    <row r="15" spans="1:5" ht="12.75">
      <c r="A15" s="6" t="s">
        <v>49</v>
      </c>
      <c r="B15" s="3">
        <f>SUM(B3:B14)</f>
        <v>67.3</v>
      </c>
      <c r="C15" s="1"/>
      <c r="D15" s="3">
        <f>SUM(D3:D14)</f>
        <v>68.3</v>
      </c>
      <c r="E15" s="1"/>
    </row>
    <row r="16" spans="1:5" ht="12.75">
      <c r="A16" s="6"/>
      <c r="B16" s="3"/>
      <c r="C16" s="1"/>
      <c r="D16" s="3"/>
      <c r="E16" s="1"/>
    </row>
    <row r="17" spans="1:5" ht="13.5" thickBot="1">
      <c r="A17" s="6"/>
      <c r="B17" s="3"/>
      <c r="C17" s="1"/>
      <c r="D17" s="3"/>
      <c r="E17" s="1"/>
    </row>
    <row r="18" spans="1:5" ht="13.5" thickBot="1">
      <c r="A18" s="14" t="s">
        <v>4</v>
      </c>
      <c r="B18" s="18"/>
      <c r="C18" s="18"/>
      <c r="D18" s="18"/>
      <c r="E18" s="19"/>
    </row>
    <row r="19" spans="1:5" ht="12.75">
      <c r="A19" s="1" t="s">
        <v>310</v>
      </c>
      <c r="B19" s="1">
        <v>8</v>
      </c>
      <c r="C19" s="28"/>
      <c r="D19" s="1">
        <v>9</v>
      </c>
      <c r="E19" s="1"/>
    </row>
    <row r="20" spans="1:5" ht="12.75">
      <c r="A20" s="1" t="s">
        <v>537</v>
      </c>
      <c r="B20" s="1">
        <v>1</v>
      </c>
      <c r="C20" s="28"/>
      <c r="D20" s="1">
        <v>0</v>
      </c>
      <c r="E20" s="28"/>
    </row>
    <row r="21" spans="1:5" ht="12.75">
      <c r="A21" s="1" t="s">
        <v>336</v>
      </c>
      <c r="B21" s="1">
        <v>1</v>
      </c>
      <c r="C21" s="28"/>
      <c r="D21" s="1">
        <v>2</v>
      </c>
      <c r="E21" s="28"/>
    </row>
    <row r="22" spans="1:5" ht="12.75">
      <c r="A22" s="1" t="s">
        <v>311</v>
      </c>
      <c r="B22" s="1">
        <v>0.4</v>
      </c>
      <c r="C22" s="1"/>
      <c r="D22" s="1">
        <v>0.4</v>
      </c>
      <c r="E22" s="1"/>
    </row>
    <row r="23" spans="1:5" ht="12.75">
      <c r="A23" s="1" t="s">
        <v>489</v>
      </c>
      <c r="B23" s="1">
        <v>1</v>
      </c>
      <c r="C23" s="1"/>
      <c r="D23" s="1">
        <v>1</v>
      </c>
      <c r="E23" s="28"/>
    </row>
    <row r="24" spans="1:5" ht="12.75">
      <c r="A24" s="1" t="s">
        <v>552</v>
      </c>
      <c r="B24" s="1">
        <v>1</v>
      </c>
      <c r="C24" s="28"/>
      <c r="D24" s="1">
        <v>1</v>
      </c>
      <c r="E24" s="28"/>
    </row>
    <row r="25" spans="1:5" ht="12.75">
      <c r="A25" s="1" t="s">
        <v>255</v>
      </c>
      <c r="B25" s="1">
        <v>1</v>
      </c>
      <c r="C25" s="1"/>
      <c r="D25" s="1">
        <v>1</v>
      </c>
      <c r="E25" s="1"/>
    </row>
    <row r="26" spans="1:5" ht="12.75">
      <c r="A26" s="1" t="s">
        <v>264</v>
      </c>
      <c r="B26" s="1">
        <v>1</v>
      </c>
      <c r="C26" s="1"/>
      <c r="D26" s="1">
        <v>1</v>
      </c>
      <c r="E26" s="1"/>
    </row>
    <row r="27" spans="1:5" ht="12.75">
      <c r="A27" s="1" t="s">
        <v>553</v>
      </c>
      <c r="B27" s="1">
        <v>0.5</v>
      </c>
      <c r="C27" s="1"/>
      <c r="D27" s="1">
        <v>0.5</v>
      </c>
      <c r="E27" s="28"/>
    </row>
    <row r="28" spans="1:5" ht="12.75">
      <c r="A28" s="1" t="s">
        <v>469</v>
      </c>
      <c r="B28" s="1">
        <v>3</v>
      </c>
      <c r="C28" s="1"/>
      <c r="D28" s="1">
        <v>4</v>
      </c>
      <c r="E28" s="28"/>
    </row>
    <row r="29" spans="1:5" ht="12.75">
      <c r="A29" s="6" t="s">
        <v>50</v>
      </c>
      <c r="B29" s="3">
        <f>SUM(B19:B28)</f>
        <v>17.9</v>
      </c>
      <c r="C29" s="1"/>
      <c r="D29" s="3">
        <f>SUM(D19:D28)</f>
        <v>19.9</v>
      </c>
      <c r="E29" s="1"/>
    </row>
    <row r="30" spans="1:5" ht="12.75">
      <c r="A30" s="6"/>
      <c r="B30" s="3"/>
      <c r="C30" s="1"/>
      <c r="D30" s="3"/>
      <c r="E30" s="1"/>
    </row>
    <row r="31" spans="1:5" ht="13.5" thickBot="1">
      <c r="A31" s="6"/>
      <c r="B31" s="1"/>
      <c r="C31" s="1"/>
      <c r="D31" s="1"/>
      <c r="E31" s="1"/>
    </row>
    <row r="32" spans="1:5" ht="13.5" thickBot="1">
      <c r="A32" s="5" t="s">
        <v>490</v>
      </c>
      <c r="B32" s="18"/>
      <c r="C32" s="18"/>
      <c r="D32" s="18"/>
      <c r="E32" s="19"/>
    </row>
    <row r="33" spans="1:5" ht="12.75">
      <c r="A33" s="1" t="s">
        <v>492</v>
      </c>
      <c r="B33" s="1">
        <v>6.8</v>
      </c>
      <c r="C33" s="28"/>
      <c r="D33" s="1">
        <v>7</v>
      </c>
      <c r="E33" s="28"/>
    </row>
    <row r="34" spans="1:5" ht="12.75">
      <c r="A34" s="1" t="s">
        <v>493</v>
      </c>
      <c r="B34" s="1">
        <v>2</v>
      </c>
      <c r="C34" s="28"/>
      <c r="D34" s="1">
        <v>2</v>
      </c>
      <c r="E34" s="28"/>
    </row>
    <row r="35" spans="1:5" ht="12.75">
      <c r="A35" s="6" t="s">
        <v>60</v>
      </c>
      <c r="B35" s="3">
        <f>SUM(B33:B34)</f>
        <v>8.8</v>
      </c>
      <c r="C35" s="1"/>
      <c r="D35" s="3">
        <f>SUM(D33:D34)</f>
        <v>9</v>
      </c>
      <c r="E35" s="1"/>
    </row>
    <row r="36" spans="1:5" ht="12.75">
      <c r="A36" s="6"/>
      <c r="B36" s="3"/>
      <c r="C36" s="1"/>
      <c r="D36" s="3"/>
      <c r="E36" s="1"/>
    </row>
    <row r="37" spans="1:5" ht="13.5" thickBot="1">
      <c r="A37" s="6"/>
      <c r="B37" s="1"/>
      <c r="C37" s="1"/>
      <c r="D37" s="1"/>
      <c r="E37" s="1"/>
    </row>
    <row r="38" spans="1:5" ht="13.5" thickBot="1">
      <c r="A38" s="5" t="s">
        <v>7</v>
      </c>
      <c r="B38" s="18"/>
      <c r="C38" s="18"/>
      <c r="D38" s="18"/>
      <c r="E38" s="19"/>
    </row>
    <row r="39" spans="1:5" ht="12.75">
      <c r="A39" s="1" t="s">
        <v>40</v>
      </c>
      <c r="B39" s="1">
        <v>1</v>
      </c>
      <c r="C39" s="1"/>
      <c r="D39" s="1">
        <v>1</v>
      </c>
      <c r="E39" s="1"/>
    </row>
    <row r="40" spans="1:5" ht="12.75">
      <c r="A40" s="1" t="s">
        <v>41</v>
      </c>
      <c r="B40" s="1">
        <v>3</v>
      </c>
      <c r="C40" s="1"/>
      <c r="D40" s="1">
        <v>3</v>
      </c>
      <c r="E40" s="28"/>
    </row>
    <row r="41" spans="1:5" ht="12.75">
      <c r="A41" s="1" t="s">
        <v>444</v>
      </c>
      <c r="B41" s="1">
        <v>0.5</v>
      </c>
      <c r="C41" s="1"/>
      <c r="D41" s="1">
        <v>0.5</v>
      </c>
      <c r="E41" s="28"/>
    </row>
    <row r="42" spans="1:5" ht="12.75">
      <c r="A42" s="1" t="s">
        <v>19</v>
      </c>
      <c r="B42" s="1">
        <v>1</v>
      </c>
      <c r="C42" s="1"/>
      <c r="D42" s="1">
        <v>1</v>
      </c>
      <c r="E42" s="1"/>
    </row>
    <row r="43" spans="1:5" ht="12.75">
      <c r="A43" s="1" t="s">
        <v>9</v>
      </c>
      <c r="B43" s="1">
        <v>0.5</v>
      </c>
      <c r="C43" s="1"/>
      <c r="D43" s="1">
        <v>0.5</v>
      </c>
      <c r="E43" s="1"/>
    </row>
    <row r="44" spans="1:5" ht="12.75">
      <c r="A44" s="1" t="s">
        <v>554</v>
      </c>
      <c r="B44" s="1">
        <v>1</v>
      </c>
      <c r="C44" s="1"/>
      <c r="D44" s="1">
        <v>1</v>
      </c>
      <c r="E44" s="28"/>
    </row>
    <row r="45" spans="1:5" ht="12.75">
      <c r="A45" s="1" t="s">
        <v>228</v>
      </c>
      <c r="B45" s="1">
        <v>1</v>
      </c>
      <c r="C45" s="28"/>
      <c r="D45" s="1">
        <v>1</v>
      </c>
      <c r="E45" s="1"/>
    </row>
    <row r="46" spans="1:5" ht="12.75">
      <c r="A46" s="1" t="s">
        <v>695</v>
      </c>
      <c r="B46" s="1">
        <v>0.8</v>
      </c>
      <c r="C46" s="28"/>
      <c r="D46" s="1">
        <v>0.8</v>
      </c>
      <c r="E46" s="1"/>
    </row>
    <row r="47" spans="1:5" ht="12.75">
      <c r="A47" s="6" t="s">
        <v>51</v>
      </c>
      <c r="B47" s="3">
        <f>SUM(B39:B46)</f>
        <v>8.8</v>
      </c>
      <c r="C47" s="1"/>
      <c r="D47" s="3">
        <f>SUM(D39:D46)</f>
        <v>8.8</v>
      </c>
      <c r="E47" s="1"/>
    </row>
    <row r="48" spans="1:5" ht="12.75">
      <c r="A48" s="1"/>
      <c r="B48" s="1"/>
      <c r="C48" s="1"/>
      <c r="D48" s="1"/>
      <c r="E48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2</v>
      </c>
      <c r="C55" s="1"/>
      <c r="D55" s="1">
        <v>2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244</v>
      </c>
      <c r="B57" s="1">
        <v>1</v>
      </c>
      <c r="C57" s="1"/>
      <c r="D57" s="1">
        <v>1</v>
      </c>
      <c r="E57" s="28"/>
    </row>
    <row r="58" spans="1:5" ht="12.75">
      <c r="A58" s="6" t="s">
        <v>52</v>
      </c>
      <c r="B58" s="3">
        <f>SUM(B55:B57)</f>
        <v>4</v>
      </c>
      <c r="C58" s="1"/>
      <c r="D58" s="3">
        <f>SUM(D55:D57)</f>
        <v>4</v>
      </c>
      <c r="E58" s="1"/>
    </row>
    <row r="59" spans="1:5" ht="12.75">
      <c r="A59" s="1"/>
      <c r="B59" s="1"/>
      <c r="C59" s="1"/>
      <c r="D59" s="1"/>
      <c r="E59" s="13"/>
    </row>
    <row r="60" spans="1:5" ht="12.75">
      <c r="A60" s="6"/>
      <c r="B60" s="3"/>
      <c r="C60" s="1"/>
      <c r="D60" s="3"/>
      <c r="E60" s="1"/>
    </row>
    <row r="61" spans="1:5" ht="13.5" thickBot="1">
      <c r="A61" s="6"/>
      <c r="B61" s="3"/>
      <c r="C61" s="1"/>
      <c r="D61" s="3"/>
      <c r="E61" s="1"/>
    </row>
    <row r="62" spans="1:5" ht="13.5" thickBot="1">
      <c r="A62" s="5" t="s">
        <v>13</v>
      </c>
      <c r="B62" s="61"/>
      <c r="C62" s="58"/>
      <c r="D62" s="58"/>
      <c r="E62" s="5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20</v>
      </c>
      <c r="B64" s="1">
        <v>1</v>
      </c>
      <c r="C64" s="1"/>
      <c r="D64" s="1">
        <v>1</v>
      </c>
      <c r="E64" s="1"/>
    </row>
    <row r="65" spans="1:5" ht="12.75">
      <c r="A65" s="1" t="s">
        <v>234</v>
      </c>
      <c r="B65" s="1">
        <v>2</v>
      </c>
      <c r="C65" s="1"/>
      <c r="D65" s="1">
        <v>2</v>
      </c>
      <c r="E65" s="1"/>
    </row>
    <row r="66" spans="1:5" ht="12.75">
      <c r="A66" s="1" t="s">
        <v>15</v>
      </c>
      <c r="B66" s="1">
        <v>1</v>
      </c>
      <c r="C66" s="1"/>
      <c r="D66" s="1">
        <v>1</v>
      </c>
      <c r="E66" s="1"/>
    </row>
    <row r="67" spans="1:5" ht="12.75">
      <c r="A67" s="1" t="s">
        <v>45</v>
      </c>
      <c r="B67" s="1">
        <v>1</v>
      </c>
      <c r="C67" s="1"/>
      <c r="D67" s="1">
        <v>1</v>
      </c>
      <c r="E67" s="1"/>
    </row>
    <row r="68" spans="1:5" ht="12.75">
      <c r="A68" s="1" t="s">
        <v>9</v>
      </c>
      <c r="B68" s="1">
        <v>2.5</v>
      </c>
      <c r="C68" s="1"/>
      <c r="D68" s="1">
        <v>2.5</v>
      </c>
      <c r="E68" s="1"/>
    </row>
    <row r="69" spans="1:5" ht="12.75">
      <c r="A69" s="6" t="s">
        <v>54</v>
      </c>
      <c r="B69" s="3">
        <f>SUM(B63:B68)</f>
        <v>8.5</v>
      </c>
      <c r="C69" s="1"/>
      <c r="D69" s="3">
        <f>SUM(D63:D68)</f>
        <v>8.5</v>
      </c>
      <c r="E69" s="1"/>
    </row>
    <row r="70" spans="1:5" ht="12.75">
      <c r="A70" s="1"/>
      <c r="B70" s="1"/>
      <c r="C70" s="1"/>
      <c r="D70" s="1"/>
      <c r="E70" s="30"/>
    </row>
    <row r="71" spans="1:5" ht="12.75">
      <c r="A71" s="1"/>
      <c r="B71" s="1"/>
      <c r="C71" s="1"/>
      <c r="D71" s="1"/>
      <c r="E71" s="30"/>
    </row>
    <row r="72" spans="1:5" ht="13.5" thickBot="1">
      <c r="A72" s="1"/>
      <c r="B72" s="1"/>
      <c r="C72" s="1"/>
      <c r="D72" s="1"/>
      <c r="E72" s="30"/>
    </row>
    <row r="73" spans="1:5" ht="13.5" thickBot="1">
      <c r="A73" s="5" t="s">
        <v>16</v>
      </c>
      <c r="B73" s="15"/>
      <c r="C73" s="15"/>
      <c r="D73" s="15"/>
      <c r="E73" s="16"/>
    </row>
    <row r="74" spans="1:5" ht="12.75">
      <c r="A74" s="1" t="s">
        <v>17</v>
      </c>
      <c r="B74" s="1">
        <v>1</v>
      </c>
      <c r="C74" s="1"/>
      <c r="D74" s="1">
        <v>1</v>
      </c>
      <c r="E74" s="1"/>
    </row>
    <row r="75" spans="1:5" ht="12.75">
      <c r="A75" s="1" t="s">
        <v>18</v>
      </c>
      <c r="B75" s="1">
        <v>8</v>
      </c>
      <c r="C75" s="1"/>
      <c r="D75" s="1">
        <v>8</v>
      </c>
      <c r="E75" s="28"/>
    </row>
    <row r="76" spans="1:5" ht="12.75">
      <c r="A76" s="1" t="s">
        <v>46</v>
      </c>
      <c r="B76" s="1">
        <v>1</v>
      </c>
      <c r="C76" s="1"/>
      <c r="D76" s="1">
        <v>1</v>
      </c>
      <c r="E76" s="1"/>
    </row>
    <row r="77" spans="1:5" ht="12.75">
      <c r="A77" s="6" t="s">
        <v>55</v>
      </c>
      <c r="B77" s="3">
        <f>SUM(B74:B76)</f>
        <v>10</v>
      </c>
      <c r="C77" s="1"/>
      <c r="D77" s="3">
        <f>SUM(D74:D76)</f>
        <v>10</v>
      </c>
      <c r="E77" s="1"/>
    </row>
    <row r="78" spans="1:5" ht="12.75">
      <c r="A78" s="6"/>
      <c r="B78" s="3"/>
      <c r="C78" s="1"/>
      <c r="D78" s="3"/>
      <c r="E78" s="1"/>
    </row>
    <row r="79" spans="1:5" ht="12.75">
      <c r="A79" s="6"/>
      <c r="B79" s="3"/>
      <c r="C79" s="1"/>
      <c r="D79" s="3"/>
      <c r="E79" s="1"/>
    </row>
    <row r="80" spans="1:5" ht="13.5" thickBot="1">
      <c r="A80" s="1"/>
      <c r="B80" s="1"/>
      <c r="C80" s="1"/>
      <c r="D80" s="1"/>
      <c r="E80" s="1"/>
    </row>
    <row r="81" spans="1:5" ht="13.5" thickBot="1">
      <c r="A81" s="5" t="s">
        <v>431</v>
      </c>
      <c r="B81" s="18"/>
      <c r="C81" s="18"/>
      <c r="D81" s="18"/>
      <c r="E81" s="19"/>
    </row>
    <row r="82" spans="1:5" ht="12.75">
      <c r="A82" s="1" t="s">
        <v>249</v>
      </c>
      <c r="B82" s="1">
        <v>1</v>
      </c>
      <c r="C82" s="1"/>
      <c r="D82" s="1">
        <v>1</v>
      </c>
      <c r="E82" s="1"/>
    </row>
    <row r="83" spans="1:5" ht="12.75">
      <c r="A83" s="1" t="s">
        <v>460</v>
      </c>
      <c r="B83" s="1">
        <v>2</v>
      </c>
      <c r="C83" s="28"/>
      <c r="D83" s="1">
        <v>2</v>
      </c>
      <c r="E83" s="1"/>
    </row>
    <row r="84" spans="1:5" ht="12.75">
      <c r="A84" s="1" t="s">
        <v>456</v>
      </c>
      <c r="B84" s="1">
        <v>2</v>
      </c>
      <c r="C84" s="28"/>
      <c r="D84" s="1">
        <v>0</v>
      </c>
      <c r="E84" s="1"/>
    </row>
    <row r="85" spans="1:5" ht="12.75">
      <c r="A85" s="1" t="s">
        <v>58</v>
      </c>
      <c r="B85" s="1">
        <v>0</v>
      </c>
      <c r="C85" s="28"/>
      <c r="D85" s="1">
        <v>2</v>
      </c>
      <c r="E85" s="1"/>
    </row>
    <row r="86" spans="1:5" ht="12.75">
      <c r="A86" s="1" t="s">
        <v>68</v>
      </c>
      <c r="B86" s="1">
        <v>1</v>
      </c>
      <c r="C86" s="28"/>
      <c r="D86" s="1">
        <v>1</v>
      </c>
      <c r="E86" s="1"/>
    </row>
    <row r="87" spans="1:5" ht="12.75">
      <c r="A87" s="1" t="s">
        <v>222</v>
      </c>
      <c r="B87" s="1">
        <v>1</v>
      </c>
      <c r="C87" s="28"/>
      <c r="D87" s="1">
        <v>1</v>
      </c>
      <c r="E87" s="1"/>
    </row>
    <row r="88" spans="1:5" ht="12.75">
      <c r="A88" s="1" t="s">
        <v>70</v>
      </c>
      <c r="B88" s="1">
        <v>1</v>
      </c>
      <c r="C88" s="28"/>
      <c r="D88" s="1">
        <v>1</v>
      </c>
      <c r="E88" s="1"/>
    </row>
    <row r="89" spans="1:5" ht="12.75">
      <c r="A89" s="1" t="s">
        <v>364</v>
      </c>
      <c r="B89" s="1">
        <v>0</v>
      </c>
      <c r="C89" s="28"/>
      <c r="D89" s="1">
        <v>1</v>
      </c>
      <c r="E89" s="1"/>
    </row>
    <row r="90" spans="1:5" ht="12.75">
      <c r="A90" s="1" t="s">
        <v>703</v>
      </c>
      <c r="B90" s="1">
        <v>1</v>
      </c>
      <c r="C90" s="28"/>
      <c r="D90" s="1">
        <v>1</v>
      </c>
      <c r="E90" s="1"/>
    </row>
    <row r="91" spans="1:5" ht="12.75">
      <c r="A91" s="1"/>
      <c r="B91" s="1"/>
      <c r="C91" s="28"/>
      <c r="D91" s="1"/>
      <c r="E91" s="1"/>
    </row>
    <row r="92" spans="1:5" ht="12.75">
      <c r="A92" s="6" t="s">
        <v>56</v>
      </c>
      <c r="B92" s="3">
        <f>SUM(B82:B91)</f>
        <v>9</v>
      </c>
      <c r="C92" s="1"/>
      <c r="D92" s="3">
        <f>SUM(D82:D91)</f>
        <v>10</v>
      </c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spans="4:5" ht="12.75">
      <c r="D104" s="1"/>
      <c r="E104" s="10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23" useFirstPageNumber="1" horizontalDpi="600" verticalDpi="600" orientation="portrait" r:id="rId1"/>
  <headerFooter alignWithMargins="0">
    <oddHeader>&amp;C0311 - KEYSTONE HEIGHTS HIGH</oddHeader>
    <oddFooter>&amp;LStaffing Allocations&amp;C&amp;A&amp;RPage &amp;P</oddFooter>
  </headerFooter>
  <rowBreaks count="1" manualBreakCount="1">
    <brk id="1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574218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394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6</v>
      </c>
      <c r="C3" s="28"/>
      <c r="D3" s="1">
        <v>6</v>
      </c>
      <c r="E3" s="28"/>
    </row>
    <row r="4" spans="1:5" ht="12.75">
      <c r="A4" s="1" t="s">
        <v>528</v>
      </c>
      <c r="B4" s="1">
        <v>1</v>
      </c>
      <c r="C4" s="1" t="s">
        <v>663</v>
      </c>
      <c r="D4" s="1">
        <v>1</v>
      </c>
      <c r="E4" s="28"/>
    </row>
    <row r="5" spans="1:5" ht="12.75">
      <c r="A5" s="1" t="s">
        <v>531</v>
      </c>
      <c r="B5" s="1">
        <v>5</v>
      </c>
      <c r="C5" s="28"/>
      <c r="D5" s="1">
        <v>5</v>
      </c>
      <c r="E5" s="28"/>
    </row>
    <row r="6" spans="1:5" ht="12.75">
      <c r="A6" s="1" t="s">
        <v>532</v>
      </c>
      <c r="B6" s="1">
        <v>2</v>
      </c>
      <c r="C6" s="28"/>
      <c r="D6" s="1">
        <v>2</v>
      </c>
      <c r="E6" s="28"/>
    </row>
    <row r="7" spans="1:5" ht="12.75">
      <c r="A7" s="1" t="s">
        <v>299</v>
      </c>
      <c r="B7" s="1">
        <v>6</v>
      </c>
      <c r="C7" s="28"/>
      <c r="D7" s="1">
        <v>6</v>
      </c>
      <c r="E7" s="28"/>
    </row>
    <row r="8" spans="1:5" ht="12.75">
      <c r="A8" s="1" t="s">
        <v>529</v>
      </c>
      <c r="B8" s="1">
        <v>4</v>
      </c>
      <c r="C8" s="28"/>
      <c r="D8" s="1">
        <v>5</v>
      </c>
      <c r="E8" s="28"/>
    </row>
    <row r="9" spans="1:5" ht="12.75">
      <c r="A9" s="1" t="s">
        <v>292</v>
      </c>
      <c r="B9" s="1">
        <v>8</v>
      </c>
      <c r="C9" s="28"/>
      <c r="D9" s="1">
        <v>8</v>
      </c>
      <c r="E9" s="28"/>
    </row>
    <row r="10" spans="1:5" ht="12.75">
      <c r="A10" s="1" t="s">
        <v>530</v>
      </c>
      <c r="B10" s="1">
        <v>2</v>
      </c>
      <c r="C10" s="28"/>
      <c r="D10" s="1">
        <v>2</v>
      </c>
      <c r="E10" s="28"/>
    </row>
    <row r="11" spans="1:5" ht="12.75">
      <c r="A11" s="1" t="s">
        <v>525</v>
      </c>
      <c r="B11" s="1">
        <v>1</v>
      </c>
      <c r="C11" s="1"/>
      <c r="D11" s="1">
        <v>1</v>
      </c>
      <c r="E11" s="1"/>
    </row>
    <row r="12" spans="1:5" ht="12.75">
      <c r="A12" s="1" t="s">
        <v>526</v>
      </c>
      <c r="B12" s="1">
        <v>1</v>
      </c>
      <c r="C12" s="1"/>
      <c r="D12" s="1">
        <v>1</v>
      </c>
      <c r="E12" s="1"/>
    </row>
    <row r="13" spans="1:5" ht="12.75">
      <c r="A13" s="1" t="s">
        <v>527</v>
      </c>
      <c r="B13" s="1">
        <v>1</v>
      </c>
      <c r="C13" s="1"/>
      <c r="D13" s="1">
        <v>1</v>
      </c>
      <c r="E13" s="1"/>
    </row>
    <row r="14" spans="1:5" ht="12.75">
      <c r="A14" s="1" t="s">
        <v>496</v>
      </c>
      <c r="B14" s="1">
        <v>1</v>
      </c>
      <c r="C14" s="1"/>
      <c r="D14" s="1">
        <v>1</v>
      </c>
      <c r="E14" s="1"/>
    </row>
    <row r="15" spans="1:5" ht="12.75">
      <c r="A15" s="1" t="s">
        <v>536</v>
      </c>
      <c r="B15" s="1">
        <v>1</v>
      </c>
      <c r="C15" s="1"/>
      <c r="D15" s="1">
        <v>1</v>
      </c>
      <c r="E15" s="28"/>
    </row>
    <row r="16" spans="1:5" ht="12.75">
      <c r="A16" s="1" t="s">
        <v>507</v>
      </c>
      <c r="B16" s="1">
        <v>0.8</v>
      </c>
      <c r="C16" s="28"/>
      <c r="D16" s="1">
        <v>0.8</v>
      </c>
      <c r="E16" s="28"/>
    </row>
    <row r="17" spans="1:5" ht="12.75">
      <c r="A17" s="1" t="s">
        <v>440</v>
      </c>
      <c r="B17" s="1">
        <v>0.6</v>
      </c>
      <c r="C17" s="28"/>
      <c r="D17" s="1">
        <v>0.6</v>
      </c>
      <c r="E17" s="28"/>
    </row>
    <row r="18" spans="1:5" ht="12.75">
      <c r="A18" s="6" t="s">
        <v>49</v>
      </c>
      <c r="B18" s="3">
        <f>SUM(B3:B17)</f>
        <v>40.4</v>
      </c>
      <c r="C18" s="1"/>
      <c r="D18" s="3">
        <f>SUM(D3:D17)</f>
        <v>41.4</v>
      </c>
      <c r="E18" s="28"/>
    </row>
    <row r="19" spans="1:5" ht="12.75">
      <c r="A19" s="6"/>
      <c r="B19" s="3"/>
      <c r="C19" s="1"/>
      <c r="D19" s="3"/>
      <c r="E19" s="28"/>
    </row>
    <row r="20" spans="1:5" ht="12.75">
      <c r="A20" s="6"/>
      <c r="B20" s="3"/>
      <c r="C20" s="1"/>
      <c r="D20" s="3"/>
      <c r="E20" s="28"/>
    </row>
    <row r="21" spans="1:5" ht="12.75">
      <c r="A21" s="6"/>
      <c r="B21" s="3"/>
      <c r="C21" s="1"/>
      <c r="D21" s="3"/>
      <c r="E21" s="28"/>
    </row>
    <row r="22" spans="1:5" ht="12.75">
      <c r="A22" s="6"/>
      <c r="B22" s="3"/>
      <c r="C22" s="1"/>
      <c r="D22" s="1"/>
      <c r="E22" s="28"/>
    </row>
    <row r="23" spans="1:5" ht="13.5" thickBot="1">
      <c r="A23" s="1"/>
      <c r="B23" s="1"/>
      <c r="C23" s="1"/>
      <c r="D23" s="1"/>
      <c r="E23" s="1"/>
    </row>
    <row r="24" spans="1:5" ht="13.5" thickBot="1">
      <c r="A24" s="14" t="s">
        <v>4</v>
      </c>
      <c r="B24" s="18"/>
      <c r="C24" s="18"/>
      <c r="D24" s="18"/>
      <c r="E24" s="19"/>
    </row>
    <row r="25" spans="1:5" ht="12.75">
      <c r="A25" s="1" t="s">
        <v>310</v>
      </c>
      <c r="B25" s="1">
        <v>3</v>
      </c>
      <c r="C25" s="1"/>
      <c r="D25" s="1">
        <v>3</v>
      </c>
      <c r="E25" s="1"/>
    </row>
    <row r="26" spans="1:5" ht="12.75">
      <c r="A26" s="1" t="s">
        <v>311</v>
      </c>
      <c r="B26" s="1">
        <v>1</v>
      </c>
      <c r="C26" s="28"/>
      <c r="D26" s="1">
        <v>1</v>
      </c>
      <c r="E26" s="1"/>
    </row>
    <row r="27" spans="1:5" ht="12.75">
      <c r="A27" s="1" t="s">
        <v>313</v>
      </c>
      <c r="B27" s="1">
        <v>2</v>
      </c>
      <c r="C27" s="1"/>
      <c r="D27" s="1">
        <v>2</v>
      </c>
      <c r="E27" s="1"/>
    </row>
    <row r="28" spans="1:5" ht="12.75">
      <c r="A28" s="1" t="s">
        <v>6</v>
      </c>
      <c r="B28" s="1">
        <v>1</v>
      </c>
      <c r="C28" s="28"/>
      <c r="D28" s="1">
        <v>1</v>
      </c>
      <c r="E28" s="28"/>
    </row>
    <row r="29" spans="1:5" ht="12.75">
      <c r="A29" s="1" t="s">
        <v>438</v>
      </c>
      <c r="B29" s="1">
        <v>1.6</v>
      </c>
      <c r="C29" s="28"/>
      <c r="D29" s="1">
        <v>1.6</v>
      </c>
      <c r="E29" s="28"/>
    </row>
    <row r="30" spans="1:5" ht="12.75">
      <c r="A30" s="1" t="s">
        <v>555</v>
      </c>
      <c r="B30" s="1">
        <v>0.2</v>
      </c>
      <c r="C30" s="28"/>
      <c r="D30" s="1">
        <v>0.2</v>
      </c>
      <c r="E30" s="28"/>
    </row>
    <row r="31" spans="1:5" ht="12.75">
      <c r="A31" s="6" t="s">
        <v>50</v>
      </c>
      <c r="B31" s="3">
        <f>SUM(B25:B30)</f>
        <v>8.799999999999999</v>
      </c>
      <c r="C31" s="1"/>
      <c r="D31" s="3">
        <f>SUM(D25:D30)</f>
        <v>8.799999999999999</v>
      </c>
      <c r="E31" s="1"/>
    </row>
    <row r="32" spans="1:5" ht="12.75">
      <c r="A32" s="6"/>
      <c r="B32" s="3"/>
      <c r="C32" s="1"/>
      <c r="D32" s="1"/>
      <c r="E32" s="1"/>
    </row>
    <row r="33" spans="1:5" ht="12.75">
      <c r="A33" s="6"/>
      <c r="B33" s="3"/>
      <c r="C33" s="1"/>
      <c r="D33" s="3"/>
      <c r="E33" s="1"/>
    </row>
    <row r="34" spans="1:5" ht="12.75">
      <c r="A34" s="1"/>
      <c r="B34" s="1"/>
      <c r="C34" s="1"/>
      <c r="D34" s="1"/>
      <c r="E34" s="1"/>
    </row>
    <row r="35" spans="1:5" ht="13.5" thickBot="1">
      <c r="A35" s="11"/>
      <c r="B35" s="2"/>
      <c r="C35" s="2"/>
      <c r="D35" s="2"/>
      <c r="E35" s="2"/>
    </row>
    <row r="36" spans="1:5" ht="13.5" thickBot="1">
      <c r="A36" s="5" t="s">
        <v>7</v>
      </c>
      <c r="B36" s="18"/>
      <c r="C36" s="18"/>
      <c r="D36" s="18"/>
      <c r="E36" s="19"/>
    </row>
    <row r="37" spans="1:5" ht="12.75">
      <c r="A37" s="1" t="s">
        <v>8</v>
      </c>
      <c r="B37" s="1">
        <v>1.6</v>
      </c>
      <c r="C37" s="1"/>
      <c r="D37" s="1">
        <v>1.6</v>
      </c>
      <c r="E37" s="1"/>
    </row>
    <row r="38" spans="1:5" ht="12.75">
      <c r="A38" s="1" t="s">
        <v>30</v>
      </c>
      <c r="B38" s="1">
        <v>1</v>
      </c>
      <c r="C38" s="1"/>
      <c r="D38" s="1">
        <v>1</v>
      </c>
      <c r="E38" s="1"/>
    </row>
    <row r="39" spans="1:5" ht="12.75">
      <c r="A39" s="1" t="s">
        <v>556</v>
      </c>
      <c r="B39" s="1">
        <v>1</v>
      </c>
      <c r="C39" s="1"/>
      <c r="D39" s="1">
        <v>1</v>
      </c>
      <c r="E39" s="28"/>
    </row>
    <row r="40" spans="1:5" ht="12.75">
      <c r="A40" s="1" t="s">
        <v>42</v>
      </c>
      <c r="B40" s="1">
        <v>1</v>
      </c>
      <c r="C40" s="28"/>
      <c r="D40" s="1">
        <v>1</v>
      </c>
      <c r="E40" s="28"/>
    </row>
    <row r="41" spans="1:5" ht="12.75">
      <c r="A41" s="1"/>
      <c r="B41" s="1"/>
      <c r="C41" s="28"/>
      <c r="D41" s="1"/>
      <c r="E41" s="28"/>
    </row>
    <row r="42" spans="1:5" ht="12.75">
      <c r="A42" s="6" t="s">
        <v>51</v>
      </c>
      <c r="B42" s="3">
        <f>SUM(B37:B41)</f>
        <v>4.6</v>
      </c>
      <c r="C42" s="1"/>
      <c r="D42" s="3">
        <f>SUM(D37:D41)</f>
        <v>4.6</v>
      </c>
      <c r="E42" s="1"/>
    </row>
    <row r="50" spans="1:5" ht="12.75">
      <c r="A50" s="1"/>
      <c r="B50" s="1"/>
      <c r="C50" s="1"/>
      <c r="D50" s="1"/>
      <c r="E50" s="1"/>
    </row>
    <row r="51" spans="1:5" ht="12.75">
      <c r="A51" s="13"/>
      <c r="B51" s="1"/>
      <c r="C51" s="1"/>
      <c r="D51" s="3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3">
        <f>SUM(D55:D56)</f>
        <v>2</v>
      </c>
      <c r="E57" s="1"/>
    </row>
    <row r="58" spans="1:5" ht="12.75">
      <c r="A58" s="1"/>
      <c r="B58" s="1"/>
      <c r="C58" s="1"/>
      <c r="D58" s="1"/>
      <c r="E58" s="30"/>
    </row>
    <row r="59" spans="1:5" ht="12.75">
      <c r="A59" s="6"/>
      <c r="B59" s="3"/>
      <c r="C59" s="1"/>
      <c r="D59" s="3"/>
      <c r="E59" s="1"/>
    </row>
    <row r="60" spans="1:5" ht="13.5" thickBot="1">
      <c r="A60" s="1"/>
      <c r="B60" s="1"/>
      <c r="C60" s="1"/>
      <c r="D60" s="1"/>
      <c r="E60" s="30"/>
    </row>
    <row r="61" spans="1:5" ht="13.5" thickBot="1">
      <c r="A61" s="5" t="s">
        <v>13</v>
      </c>
      <c r="B61" s="14"/>
      <c r="C61" s="15"/>
      <c r="D61" s="15"/>
      <c r="E61" s="16"/>
    </row>
    <row r="62" spans="1:5" ht="12.75">
      <c r="A62" s="1" t="s">
        <v>14</v>
      </c>
      <c r="B62" s="1">
        <v>1</v>
      </c>
      <c r="C62" s="1"/>
      <c r="D62" s="1">
        <v>1</v>
      </c>
      <c r="E62" s="1"/>
    </row>
    <row r="63" spans="1:5" ht="12.75">
      <c r="A63" s="1" t="s">
        <v>234</v>
      </c>
      <c r="B63" s="1">
        <v>1</v>
      </c>
      <c r="C63" s="1"/>
      <c r="D63" s="1">
        <v>1</v>
      </c>
      <c r="E63" s="1"/>
    </row>
    <row r="64" spans="1:5" ht="12.75">
      <c r="A64" s="1" t="s">
        <v>15</v>
      </c>
      <c r="B64" s="1">
        <v>1</v>
      </c>
      <c r="C64" s="1"/>
      <c r="D64" s="1">
        <v>1</v>
      </c>
      <c r="E64" s="1"/>
    </row>
    <row r="65" spans="1:5" ht="12.75">
      <c r="A65" s="1" t="s">
        <v>9</v>
      </c>
      <c r="B65" s="1">
        <v>0.6</v>
      </c>
      <c r="C65" s="28"/>
      <c r="D65" s="1">
        <v>0.6</v>
      </c>
      <c r="E65" s="1"/>
    </row>
    <row r="66" spans="1:5" ht="12.75">
      <c r="A66" s="6" t="s">
        <v>54</v>
      </c>
      <c r="B66" s="3">
        <f>SUM(B62:B65)</f>
        <v>3.6</v>
      </c>
      <c r="C66" s="1"/>
      <c r="D66" s="3">
        <f>SUM(D62:D65)</f>
        <v>3.6</v>
      </c>
      <c r="E66" s="1"/>
    </row>
    <row r="67" spans="1:5" ht="12.75">
      <c r="A67" s="6"/>
      <c r="B67" s="3"/>
      <c r="C67" s="1"/>
      <c r="D67" s="3"/>
      <c r="E67" s="1"/>
    </row>
    <row r="68" spans="1:5" ht="12.75">
      <c r="A68" s="6"/>
      <c r="B68" s="3"/>
      <c r="C68" s="1"/>
      <c r="D68" s="3"/>
      <c r="E68" s="1"/>
    </row>
    <row r="69" spans="1:5" ht="13.5" thickBot="1">
      <c r="A69" s="1"/>
      <c r="B69" s="1"/>
      <c r="C69" s="1"/>
      <c r="D69" s="1"/>
      <c r="E69" s="1"/>
    </row>
    <row r="70" spans="1:5" ht="13.5" thickBot="1">
      <c r="A70" s="5" t="s">
        <v>16</v>
      </c>
      <c r="B70" s="18"/>
      <c r="C70" s="18"/>
      <c r="D70" s="18"/>
      <c r="E70" s="19"/>
    </row>
    <row r="71" spans="1:5" ht="12.75">
      <c r="A71" s="1" t="s">
        <v>203</v>
      </c>
      <c r="B71" s="1">
        <v>1</v>
      </c>
      <c r="C71" s="1"/>
      <c r="D71" s="1">
        <v>1</v>
      </c>
      <c r="E71" s="1"/>
    </row>
    <row r="72" spans="1:5" ht="12.75">
      <c r="A72" s="1" t="s">
        <v>18</v>
      </c>
      <c r="B72" s="1">
        <v>3</v>
      </c>
      <c r="C72" s="28"/>
      <c r="D72" s="1">
        <v>3</v>
      </c>
      <c r="E72" s="1"/>
    </row>
    <row r="73" spans="1:5" ht="12.75">
      <c r="A73" s="6" t="s">
        <v>55</v>
      </c>
      <c r="B73" s="3">
        <f>SUM(B71:B72)</f>
        <v>4</v>
      </c>
      <c r="C73" s="1"/>
      <c r="D73" s="3">
        <f>SUM(D71:D72)</f>
        <v>4</v>
      </c>
      <c r="E73" s="1"/>
    </row>
    <row r="74" spans="1:5" ht="12.75">
      <c r="A74" s="6"/>
      <c r="B74" s="3"/>
      <c r="C74" s="1"/>
      <c r="D74" s="3"/>
      <c r="E74" s="1"/>
    </row>
    <row r="75" spans="1:5" ht="12.75">
      <c r="A75" s="6"/>
      <c r="B75" s="1"/>
      <c r="C75" s="1"/>
      <c r="D75" s="1"/>
      <c r="E75" s="1"/>
    </row>
    <row r="76" spans="1:5" ht="13.5" thickBot="1">
      <c r="A76" s="1"/>
      <c r="B76" s="1"/>
      <c r="C76" s="1"/>
      <c r="D76" s="1"/>
      <c r="E76" s="1"/>
    </row>
    <row r="77" spans="1:5" ht="13.5" thickBot="1">
      <c r="A77" s="5" t="s">
        <v>431</v>
      </c>
      <c r="B77" s="18"/>
      <c r="C77" s="18"/>
      <c r="D77" s="18"/>
      <c r="E77" s="19"/>
    </row>
    <row r="78" spans="1:5" ht="12.75">
      <c r="A78" s="1" t="s">
        <v>29</v>
      </c>
      <c r="B78" s="1">
        <v>1</v>
      </c>
      <c r="C78" s="1"/>
      <c r="D78" s="1">
        <v>1</v>
      </c>
      <c r="E78" s="1"/>
    </row>
    <row r="79" spans="1:5" ht="12.75">
      <c r="A79" s="1" t="s">
        <v>35</v>
      </c>
      <c r="B79" s="1">
        <v>2</v>
      </c>
      <c r="C79" s="1"/>
      <c r="D79" s="1">
        <v>2</v>
      </c>
      <c r="E79" s="1"/>
    </row>
    <row r="80" spans="1:5" ht="12.75">
      <c r="A80" s="1" t="s">
        <v>37</v>
      </c>
      <c r="B80" s="1">
        <v>1</v>
      </c>
      <c r="C80" s="1"/>
      <c r="D80" s="1">
        <v>1</v>
      </c>
      <c r="E80" s="1"/>
    </row>
    <row r="81" spans="1:5" ht="12.75">
      <c r="A81" s="1" t="s">
        <v>28</v>
      </c>
      <c r="B81" s="1">
        <v>1</v>
      </c>
      <c r="C81" s="1"/>
      <c r="D81" s="1">
        <v>1</v>
      </c>
      <c r="E81" s="1"/>
    </row>
    <row r="82" spans="1:5" ht="12.75">
      <c r="A82" s="1" t="s">
        <v>32</v>
      </c>
      <c r="B82" s="1">
        <v>1</v>
      </c>
      <c r="C82" s="1"/>
      <c r="D82" s="1">
        <v>1</v>
      </c>
      <c r="E82" s="1"/>
    </row>
    <row r="83" spans="1:5" ht="12.75">
      <c r="A83" s="1"/>
      <c r="B83" s="1"/>
      <c r="C83" s="1"/>
      <c r="D83" s="1"/>
      <c r="E83" s="1"/>
    </row>
    <row r="84" spans="1:5" ht="12.75">
      <c r="A84" s="6" t="s">
        <v>56</v>
      </c>
      <c r="B84" s="3">
        <f>SUM(B78:B83)</f>
        <v>6</v>
      </c>
      <c r="C84" s="1"/>
      <c r="D84" s="3">
        <f>SUM(D78:D83)</f>
        <v>6</v>
      </c>
      <c r="E84" s="1"/>
    </row>
    <row r="85" spans="1:5" ht="12.75">
      <c r="A85" s="6"/>
      <c r="B85" s="3"/>
      <c r="C85" s="1"/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0"/>
    </row>
    <row r="105" spans="4:5" ht="12.75">
      <c r="D105" s="1"/>
      <c r="E105" s="1"/>
    </row>
    <row r="106" spans="4:5" ht="12.75">
      <c r="D106" s="1"/>
      <c r="E106" s="25" t="s">
        <v>362</v>
      </c>
    </row>
  </sheetData>
  <printOptions gridLines="1"/>
  <pageMargins left="0.7" right="0.25" top="0.75" bottom="1" header="0.5" footer="0"/>
  <pageSetup firstPageNumber="25" useFirstPageNumber="1" horizontalDpi="600" verticalDpi="600" orientation="portrait" r:id="rId1"/>
  <headerFooter alignWithMargins="0">
    <oddHeader>&amp;C0331 - S. BRYAN JENNINGS ELEMENTARY</oddHeader>
    <oddFooter>&amp;LStaffing Allocations&amp;C&amp;A&amp;R Page &amp;P</oddFooter>
  </headerFooter>
  <rowBreaks count="1" manualBreakCount="1">
    <brk id="13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395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325</v>
      </c>
      <c r="B3" s="1">
        <v>38.6</v>
      </c>
      <c r="C3" s="28"/>
      <c r="D3" s="1">
        <v>41.6</v>
      </c>
      <c r="E3" s="28"/>
    </row>
    <row r="4" spans="1:5" ht="12.75">
      <c r="A4" s="1" t="s">
        <v>535</v>
      </c>
      <c r="B4" s="1">
        <v>4.8</v>
      </c>
      <c r="C4" s="28"/>
      <c r="D4" s="1">
        <v>4.8</v>
      </c>
      <c r="E4" s="28"/>
    </row>
    <row r="5" spans="1:5" ht="12.75">
      <c r="A5" s="1" t="s">
        <v>676</v>
      </c>
      <c r="B5" s="1">
        <v>2</v>
      </c>
      <c r="C5" s="28"/>
      <c r="D5" s="1">
        <v>2</v>
      </c>
      <c r="E5" s="28"/>
    </row>
    <row r="6" spans="1:5" ht="12.75">
      <c r="A6" s="1" t="s">
        <v>497</v>
      </c>
      <c r="B6" s="1">
        <v>2.2</v>
      </c>
      <c r="C6" s="28"/>
      <c r="D6" s="1">
        <v>2.2</v>
      </c>
      <c r="E6" s="28"/>
    </row>
    <row r="7" spans="1:5" ht="12.75">
      <c r="A7" s="1" t="s">
        <v>498</v>
      </c>
      <c r="B7" s="1">
        <v>10.6</v>
      </c>
      <c r="C7" s="28"/>
      <c r="D7" s="1">
        <v>10.6</v>
      </c>
      <c r="E7" s="28"/>
    </row>
    <row r="8" spans="1:5" ht="12.75">
      <c r="A8" s="1" t="s">
        <v>491</v>
      </c>
      <c r="B8" s="1">
        <v>1</v>
      </c>
      <c r="C8" s="28"/>
      <c r="D8" s="1">
        <v>2</v>
      </c>
      <c r="E8" s="28"/>
    </row>
    <row r="9" spans="1:5" ht="12.75">
      <c r="A9" s="1" t="s">
        <v>665</v>
      </c>
      <c r="B9" s="1">
        <v>1</v>
      </c>
      <c r="C9" s="28"/>
      <c r="D9" s="1">
        <v>1</v>
      </c>
      <c r="E9" s="28"/>
    </row>
    <row r="10" spans="1:5" ht="12.75">
      <c r="A10" s="1" t="s">
        <v>39</v>
      </c>
      <c r="B10" s="1">
        <v>1</v>
      </c>
      <c r="C10" s="1"/>
      <c r="D10" s="1">
        <v>1</v>
      </c>
      <c r="E10" s="1"/>
    </row>
    <row r="11" spans="1:5" ht="12.75">
      <c r="A11" s="1" t="s">
        <v>257</v>
      </c>
      <c r="B11" s="1">
        <v>1</v>
      </c>
      <c r="C11" s="28"/>
      <c r="D11" s="1">
        <v>1</v>
      </c>
      <c r="E11" s="28"/>
    </row>
    <row r="12" spans="1:5" ht="12.75">
      <c r="A12" s="1" t="s">
        <v>557</v>
      </c>
      <c r="B12" s="1">
        <v>1</v>
      </c>
      <c r="C12" s="28"/>
      <c r="D12" s="1">
        <v>1</v>
      </c>
      <c r="E12" s="28"/>
    </row>
    <row r="13" spans="1:5" ht="12.75">
      <c r="A13" s="6" t="s">
        <v>49</v>
      </c>
      <c r="B13" s="3">
        <f>SUM(B3:B12)</f>
        <v>63.2</v>
      </c>
      <c r="C13" s="1"/>
      <c r="D13" s="3">
        <f>SUM(D3:D12)</f>
        <v>67.2</v>
      </c>
      <c r="E13" s="1"/>
    </row>
    <row r="14" spans="1:5" ht="12.75">
      <c r="A14" s="6"/>
      <c r="B14" s="3"/>
      <c r="C14" s="1"/>
      <c r="D14" s="3"/>
      <c r="E14" s="1"/>
    </row>
    <row r="15" spans="1:5" ht="12.75">
      <c r="A15" s="6"/>
      <c r="B15" s="3"/>
      <c r="C15" s="1"/>
      <c r="D15" s="1"/>
      <c r="E15" s="1"/>
    </row>
    <row r="16" spans="1:5" ht="13.5" thickBot="1">
      <c r="A16" s="1"/>
      <c r="B16" s="1"/>
      <c r="C16" s="1"/>
      <c r="D16" s="1"/>
      <c r="E16" s="1"/>
    </row>
    <row r="17" spans="1:5" ht="13.5" thickBot="1">
      <c r="A17" s="14" t="s">
        <v>4</v>
      </c>
      <c r="B17" s="18"/>
      <c r="C17" s="18"/>
      <c r="D17" s="18"/>
      <c r="E17" s="19"/>
    </row>
    <row r="18" spans="1:5" ht="12.75">
      <c r="A18" s="1" t="s">
        <v>328</v>
      </c>
      <c r="B18" s="1">
        <v>1</v>
      </c>
      <c r="C18" s="1"/>
      <c r="D18" s="1">
        <v>1</v>
      </c>
      <c r="E18" s="1"/>
    </row>
    <row r="19" spans="1:5" ht="12.75">
      <c r="A19" s="1" t="s">
        <v>545</v>
      </c>
      <c r="B19" s="1">
        <v>1</v>
      </c>
      <c r="C19" s="28"/>
      <c r="D19" s="1">
        <v>1</v>
      </c>
      <c r="E19" s="1"/>
    </row>
    <row r="20" spans="1:5" ht="12.75">
      <c r="A20" s="1" t="s">
        <v>739</v>
      </c>
      <c r="B20" s="1">
        <v>0</v>
      </c>
      <c r="C20" s="28"/>
      <c r="D20" s="1">
        <v>1</v>
      </c>
      <c r="E20" s="1"/>
    </row>
    <row r="21" spans="1:5" ht="12.75">
      <c r="A21" s="1" t="s">
        <v>336</v>
      </c>
      <c r="B21" s="1">
        <v>0</v>
      </c>
      <c r="C21" s="28"/>
      <c r="D21" s="1">
        <v>1</v>
      </c>
      <c r="E21" s="1"/>
    </row>
    <row r="22" spans="1:5" ht="12.75">
      <c r="A22" s="1" t="s">
        <v>732</v>
      </c>
      <c r="B22" s="1">
        <v>0</v>
      </c>
      <c r="C22" s="28"/>
      <c r="D22" s="1">
        <v>1</v>
      </c>
      <c r="E22" s="1"/>
    </row>
    <row r="23" spans="1:5" ht="12.75">
      <c r="A23" s="1" t="s">
        <v>737</v>
      </c>
      <c r="B23" s="1">
        <v>7</v>
      </c>
      <c r="C23" s="28"/>
      <c r="D23" s="1">
        <v>8</v>
      </c>
      <c r="E23" s="28"/>
    </row>
    <row r="24" spans="1:5" ht="12.75">
      <c r="A24" s="1" t="s">
        <v>537</v>
      </c>
      <c r="B24" s="1">
        <v>1</v>
      </c>
      <c r="C24" s="28"/>
      <c r="D24" s="1">
        <v>0</v>
      </c>
      <c r="E24" s="28"/>
    </row>
    <row r="25" spans="1:5" ht="12.75">
      <c r="A25" s="1" t="s">
        <v>489</v>
      </c>
      <c r="B25" s="1">
        <v>1</v>
      </c>
      <c r="C25" s="28"/>
      <c r="D25" s="1">
        <v>1</v>
      </c>
      <c r="E25" s="28"/>
    </row>
    <row r="26" spans="1:5" ht="12.75">
      <c r="A26" s="1" t="s">
        <v>540</v>
      </c>
      <c r="B26" s="1">
        <v>1</v>
      </c>
      <c r="C26" s="28"/>
      <c r="D26" s="1">
        <v>1</v>
      </c>
      <c r="E26" s="28"/>
    </row>
    <row r="27" spans="1:5" ht="12.75">
      <c r="A27" s="1" t="s">
        <v>258</v>
      </c>
      <c r="B27" s="1">
        <v>2</v>
      </c>
      <c r="C27" s="1"/>
      <c r="D27" s="1">
        <v>2</v>
      </c>
      <c r="E27" s="1"/>
    </row>
    <row r="28" spans="1:5" ht="12.75">
      <c r="A28" s="1" t="s">
        <v>500</v>
      </c>
      <c r="B28" s="1">
        <v>1</v>
      </c>
      <c r="C28" s="28"/>
      <c r="D28" s="1">
        <v>1</v>
      </c>
      <c r="E28" s="28"/>
    </row>
    <row r="29" spans="1:5" ht="12.75">
      <c r="A29" s="1" t="s">
        <v>738</v>
      </c>
      <c r="B29" s="1">
        <v>0</v>
      </c>
      <c r="C29" s="28"/>
      <c r="D29" s="1">
        <v>2</v>
      </c>
      <c r="E29" s="28"/>
    </row>
    <row r="30" spans="1:5" ht="12.75">
      <c r="A30" s="1" t="s">
        <v>266</v>
      </c>
      <c r="B30" s="1">
        <v>0</v>
      </c>
      <c r="C30" s="28"/>
      <c r="D30" s="1">
        <v>2</v>
      </c>
      <c r="E30" s="28"/>
    </row>
    <row r="31" spans="1:5" ht="12.75">
      <c r="A31" s="1" t="s">
        <v>509</v>
      </c>
      <c r="B31" s="1">
        <v>2</v>
      </c>
      <c r="C31" s="28"/>
      <c r="D31" s="1">
        <v>0</v>
      </c>
      <c r="E31" s="28"/>
    </row>
    <row r="32" spans="1:5" ht="12.75">
      <c r="A32" s="1" t="s">
        <v>553</v>
      </c>
      <c r="B32" s="1">
        <v>1</v>
      </c>
      <c r="C32" s="28"/>
      <c r="D32" s="1">
        <v>1</v>
      </c>
      <c r="E32" s="28"/>
    </row>
    <row r="33" ht="12.75">
      <c r="E33" s="28"/>
    </row>
    <row r="34" spans="1:5" ht="12.75">
      <c r="A34" s="6" t="s">
        <v>50</v>
      </c>
      <c r="B34" s="3">
        <f>SUM(B18:B32)</f>
        <v>18</v>
      </c>
      <c r="C34" s="1"/>
      <c r="D34" s="3">
        <f>SUM(D18:D32)</f>
        <v>23</v>
      </c>
      <c r="E34" s="1"/>
    </row>
    <row r="35" spans="1:5" ht="12.75">
      <c r="A35" s="6"/>
      <c r="B35" s="3"/>
      <c r="C35" s="1"/>
      <c r="D35" s="1"/>
      <c r="E35" s="1"/>
    </row>
    <row r="36" spans="1:5" ht="13.5" thickBot="1">
      <c r="A36" s="1"/>
      <c r="B36" s="1"/>
      <c r="C36" s="1"/>
      <c r="D36" s="1"/>
      <c r="E36" s="1"/>
    </row>
    <row r="37" spans="1:5" ht="13.5" thickBot="1">
      <c r="A37" s="14" t="s">
        <v>490</v>
      </c>
      <c r="B37" s="18"/>
      <c r="C37" s="18"/>
      <c r="D37" s="18"/>
      <c r="E37" s="19"/>
    </row>
    <row r="38" spans="1:5" ht="12.75">
      <c r="A38" s="1" t="s">
        <v>494</v>
      </c>
      <c r="B38" s="1">
        <v>8.2</v>
      </c>
      <c r="C38" s="28"/>
      <c r="D38" s="1">
        <v>9</v>
      </c>
      <c r="E38" s="28"/>
    </row>
    <row r="39" spans="1:5" ht="12.75">
      <c r="A39" s="1" t="s">
        <v>498</v>
      </c>
      <c r="B39" s="1">
        <v>0.2</v>
      </c>
      <c r="C39" s="28"/>
      <c r="D39" s="1">
        <v>0</v>
      </c>
      <c r="E39" s="28"/>
    </row>
    <row r="40" spans="1:5" ht="12.75">
      <c r="A40" s="6" t="s">
        <v>60</v>
      </c>
      <c r="B40" s="3">
        <f>SUM(B38:B39)</f>
        <v>8.399999999999999</v>
      </c>
      <c r="C40" s="1"/>
      <c r="D40" s="3">
        <f>SUM(D38)</f>
        <v>9</v>
      </c>
      <c r="E40" s="1"/>
    </row>
    <row r="41" spans="1:5" ht="12.75">
      <c r="A41" s="6"/>
      <c r="B41" s="3"/>
      <c r="C41" s="1"/>
      <c r="D41" s="3"/>
      <c r="E41" s="1"/>
    </row>
    <row r="42" spans="1:5" ht="13.5" thickBot="1">
      <c r="A42" s="1"/>
      <c r="B42" s="1"/>
      <c r="C42" s="1"/>
      <c r="D42" s="1"/>
      <c r="E42" s="1"/>
    </row>
    <row r="43" spans="1:5" ht="13.5" thickBot="1">
      <c r="A43" s="14" t="s">
        <v>7</v>
      </c>
      <c r="B43" s="18"/>
      <c r="C43" s="18"/>
      <c r="D43" s="18"/>
      <c r="E43" s="19"/>
    </row>
    <row r="44" spans="1:5" ht="12.75">
      <c r="A44" s="1" t="s">
        <v>40</v>
      </c>
      <c r="B44" s="1">
        <v>1</v>
      </c>
      <c r="C44" s="1"/>
      <c r="D44" s="1">
        <v>1</v>
      </c>
      <c r="E44" s="10"/>
    </row>
    <row r="45" spans="1:5" ht="12.75">
      <c r="A45" s="1" t="s">
        <v>41</v>
      </c>
      <c r="B45" s="1">
        <v>3</v>
      </c>
      <c r="C45" s="1"/>
      <c r="D45" s="1">
        <v>3</v>
      </c>
      <c r="E45" s="29"/>
    </row>
    <row r="46" spans="1:5" ht="12.75">
      <c r="A46" s="1" t="s">
        <v>19</v>
      </c>
      <c r="B46" s="1">
        <v>2</v>
      </c>
      <c r="C46" s="1"/>
      <c r="D46" s="1">
        <v>2</v>
      </c>
      <c r="E46" s="29"/>
    </row>
    <row r="47" spans="1:5" ht="12.75">
      <c r="A47" s="1" t="s">
        <v>556</v>
      </c>
      <c r="B47" s="1">
        <v>1</v>
      </c>
      <c r="C47" s="1"/>
      <c r="D47" s="1">
        <v>1</v>
      </c>
      <c r="E47" s="29"/>
    </row>
    <row r="48" spans="1:5" ht="12.75">
      <c r="A48" s="22" t="s">
        <v>42</v>
      </c>
      <c r="B48" s="1">
        <v>1</v>
      </c>
      <c r="C48" s="1"/>
      <c r="D48" s="1">
        <v>1</v>
      </c>
      <c r="E48" s="10"/>
    </row>
    <row r="49" spans="1:5" ht="12.75">
      <c r="A49" s="22" t="s">
        <v>430</v>
      </c>
      <c r="B49" s="1">
        <v>0.5</v>
      </c>
      <c r="C49" s="1"/>
      <c r="D49" s="1">
        <v>0.5</v>
      </c>
      <c r="E49" s="10"/>
    </row>
    <row r="50" spans="1:5" ht="12.75">
      <c r="A50" s="6" t="s">
        <v>51</v>
      </c>
      <c r="B50" s="3">
        <f>SUM(B44:B49)</f>
        <v>8.5</v>
      </c>
      <c r="C50" s="1"/>
      <c r="D50" s="3">
        <f>SUM(D44:D49)</f>
        <v>8.5</v>
      </c>
      <c r="E50" s="10"/>
    </row>
    <row r="51" spans="1:5" ht="12.75">
      <c r="A51" s="1"/>
      <c r="B51" s="1"/>
      <c r="C51" s="1"/>
      <c r="D51" s="1"/>
      <c r="E51" s="1"/>
    </row>
    <row r="52" spans="1:5" ht="12.75">
      <c r="A52" s="6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14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2</v>
      </c>
      <c r="C55" s="1"/>
      <c r="D55" s="1">
        <v>2</v>
      </c>
      <c r="E55" s="1"/>
    </row>
    <row r="56" spans="1:5" ht="12.75">
      <c r="A56" s="1" t="s">
        <v>62</v>
      </c>
      <c r="B56" s="1">
        <v>1</v>
      </c>
      <c r="C56" s="1"/>
      <c r="D56" s="1">
        <v>1</v>
      </c>
      <c r="E56" s="1"/>
    </row>
    <row r="57" spans="1:5" ht="12.75">
      <c r="A57" s="1" t="s">
        <v>225</v>
      </c>
      <c r="B57" s="1">
        <v>1</v>
      </c>
      <c r="C57" s="1"/>
      <c r="D57" s="1">
        <v>1</v>
      </c>
      <c r="E57" s="1"/>
    </row>
    <row r="58" spans="1:5" ht="12.75">
      <c r="A58" s="6" t="s">
        <v>52</v>
      </c>
      <c r="B58" s="3">
        <f>SUM(B55:B57)</f>
        <v>4</v>
      </c>
      <c r="C58" s="1"/>
      <c r="D58" s="3">
        <f>SUM(D55:D57)</f>
        <v>4</v>
      </c>
      <c r="E58" s="1"/>
    </row>
    <row r="59" spans="1:5" ht="12.75">
      <c r="A59" s="6"/>
      <c r="B59" s="3"/>
      <c r="C59" s="1"/>
      <c r="D59" s="3"/>
      <c r="E59" s="1"/>
    </row>
    <row r="60" spans="1:5" ht="12.75">
      <c r="A60" s="1"/>
      <c r="B60" s="1"/>
      <c r="C60" s="1"/>
      <c r="D60" s="1"/>
      <c r="E60" s="13"/>
    </row>
    <row r="61" spans="1:5" ht="13.5" thickBot="1">
      <c r="A61" s="1"/>
      <c r="B61" s="1"/>
      <c r="C61" s="1"/>
      <c r="D61" s="1"/>
      <c r="E61" s="13"/>
    </row>
    <row r="62" spans="1:5" ht="13.5" thickBot="1">
      <c r="A62" s="14" t="s">
        <v>13</v>
      </c>
      <c r="B62" s="61"/>
      <c r="C62" s="58"/>
      <c r="D62" s="58"/>
      <c r="E62" s="5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20</v>
      </c>
      <c r="B64" s="1">
        <v>1</v>
      </c>
      <c r="C64" s="1"/>
      <c r="D64" s="1">
        <v>1</v>
      </c>
      <c r="E64" s="1"/>
    </row>
    <row r="65" spans="1:5" ht="12.75">
      <c r="A65" s="1" t="s">
        <v>234</v>
      </c>
      <c r="B65" s="1">
        <v>2</v>
      </c>
      <c r="C65" s="1"/>
      <c r="D65" s="1">
        <v>2</v>
      </c>
      <c r="E65" s="28"/>
    </row>
    <row r="66" spans="1:5" ht="12.75">
      <c r="A66" s="1" t="s">
        <v>15</v>
      </c>
      <c r="B66" s="1">
        <v>1</v>
      </c>
      <c r="C66" s="1"/>
      <c r="D66" s="1">
        <v>1</v>
      </c>
      <c r="E66" s="1"/>
    </row>
    <row r="67" spans="1:5" ht="12.75">
      <c r="A67" s="1" t="s">
        <v>9</v>
      </c>
      <c r="B67" s="1">
        <v>1</v>
      </c>
      <c r="C67" s="1"/>
      <c r="D67" s="1">
        <v>1</v>
      </c>
      <c r="E67" s="1"/>
    </row>
    <row r="68" spans="1:5" ht="12.75">
      <c r="A68" s="1" t="s">
        <v>45</v>
      </c>
      <c r="B68" s="1">
        <v>1</v>
      </c>
      <c r="C68" s="1"/>
      <c r="D68" s="1">
        <v>1</v>
      </c>
      <c r="E68" s="1"/>
    </row>
    <row r="69" spans="1:5" ht="12.75">
      <c r="A69" s="6" t="s">
        <v>54</v>
      </c>
      <c r="B69" s="3">
        <f>SUM(B63:B68)</f>
        <v>7</v>
      </c>
      <c r="C69" s="1"/>
      <c r="D69" s="3">
        <f>SUM(D63:D68)</f>
        <v>7</v>
      </c>
      <c r="E69" s="1"/>
    </row>
    <row r="70" spans="1:5" ht="12.75">
      <c r="A70" s="6"/>
      <c r="B70" s="3"/>
      <c r="C70" s="1"/>
      <c r="D70" s="3"/>
      <c r="E70" s="1"/>
    </row>
    <row r="71" spans="1:5" ht="12.75">
      <c r="A71" s="6"/>
      <c r="B71" s="3"/>
      <c r="C71" s="1"/>
      <c r="D71" s="3"/>
      <c r="E71" s="1"/>
    </row>
    <row r="72" spans="1:5" ht="13.5" thickBot="1">
      <c r="A72" s="1"/>
      <c r="B72" s="1"/>
      <c r="C72" s="1"/>
      <c r="D72" s="1"/>
      <c r="E72" s="1"/>
    </row>
    <row r="73" spans="1:5" ht="13.5" thickBot="1">
      <c r="A73" s="14" t="s">
        <v>16</v>
      </c>
      <c r="B73" s="18"/>
      <c r="C73" s="18"/>
      <c r="D73" s="18"/>
      <c r="E73" s="19"/>
    </row>
    <row r="74" spans="1:5" ht="12.75">
      <c r="A74" s="1" t="s">
        <v>239</v>
      </c>
      <c r="B74" s="1">
        <v>1</v>
      </c>
      <c r="C74" s="28"/>
      <c r="D74" s="1">
        <v>1</v>
      </c>
      <c r="E74" s="1"/>
    </row>
    <row r="75" spans="1:5" ht="12.75">
      <c r="A75" s="1" t="s">
        <v>46</v>
      </c>
      <c r="B75" s="1">
        <v>1</v>
      </c>
      <c r="C75" s="1"/>
      <c r="D75" s="1">
        <v>1</v>
      </c>
      <c r="E75" s="1"/>
    </row>
    <row r="76" spans="1:5" ht="12.75">
      <c r="A76" s="1" t="s">
        <v>18</v>
      </c>
      <c r="B76" s="1">
        <v>8</v>
      </c>
      <c r="C76" s="1"/>
      <c r="D76" s="1">
        <v>9</v>
      </c>
      <c r="E76" s="28"/>
    </row>
    <row r="77" spans="1:5" ht="12.75">
      <c r="A77" s="6" t="s">
        <v>55</v>
      </c>
      <c r="B77" s="3">
        <f>SUM(B74:B76)</f>
        <v>10</v>
      </c>
      <c r="C77" s="1"/>
      <c r="D77" s="3">
        <f>SUM(D74:D76)</f>
        <v>11</v>
      </c>
      <c r="E77" s="1"/>
    </row>
    <row r="78" spans="1:5" ht="12.75">
      <c r="A78" s="6"/>
      <c r="B78" s="3"/>
      <c r="C78" s="1"/>
      <c r="D78" s="3"/>
      <c r="E78" s="1"/>
    </row>
    <row r="79" spans="1:5" ht="12.75">
      <c r="A79" s="6"/>
      <c r="B79" s="3"/>
      <c r="C79" s="1"/>
      <c r="D79" s="3"/>
      <c r="E79" s="1"/>
    </row>
    <row r="80" spans="1:5" ht="13.5" thickBot="1">
      <c r="A80" s="1"/>
      <c r="B80" s="1"/>
      <c r="C80" s="1"/>
      <c r="D80" s="1"/>
      <c r="E80" s="1"/>
    </row>
    <row r="81" spans="1:5" ht="13.5" thickBot="1">
      <c r="A81" s="14" t="s">
        <v>740</v>
      </c>
      <c r="B81" s="137"/>
      <c r="C81" s="137"/>
      <c r="D81" s="137"/>
      <c r="E81" s="138"/>
    </row>
    <row r="82" spans="1:5" ht="12.75">
      <c r="A82" s="102" t="s">
        <v>741</v>
      </c>
      <c r="B82" s="102">
        <v>0</v>
      </c>
      <c r="C82" s="102"/>
      <c r="D82" s="102">
        <v>2</v>
      </c>
      <c r="E82" s="102"/>
    </row>
    <row r="83" spans="1:5" ht="12.75">
      <c r="A83" s="102"/>
      <c r="B83" s="102"/>
      <c r="C83" s="102"/>
      <c r="D83" s="102"/>
      <c r="E83" s="102"/>
    </row>
    <row r="84" spans="1:5" ht="12.75">
      <c r="A84" s="6" t="s">
        <v>61</v>
      </c>
      <c r="B84" s="3">
        <f>SUM(B82:B83)</f>
        <v>0</v>
      </c>
      <c r="C84" s="3"/>
      <c r="D84" s="3">
        <f>SUM(D82:D83)</f>
        <v>2</v>
      </c>
      <c r="E84" s="102"/>
    </row>
    <row r="85" spans="1:5" ht="12.75">
      <c r="A85" s="102"/>
      <c r="B85" s="102"/>
      <c r="C85" s="102"/>
      <c r="D85" s="102"/>
      <c r="E85" s="102"/>
    </row>
    <row r="86" spans="1:5" ht="13.5" thickBot="1">
      <c r="A86" s="102"/>
      <c r="B86" s="102"/>
      <c r="C86" s="102"/>
      <c r="D86" s="102"/>
      <c r="E86" s="102"/>
    </row>
    <row r="87" spans="1:5" ht="13.5" thickBot="1">
      <c r="A87" s="14" t="s">
        <v>431</v>
      </c>
      <c r="B87" s="18"/>
      <c r="C87" s="18"/>
      <c r="D87" s="18"/>
      <c r="E87" s="19"/>
    </row>
    <row r="88" spans="1:5" ht="12.75">
      <c r="A88" s="1" t="s">
        <v>29</v>
      </c>
      <c r="B88" s="1">
        <v>1</v>
      </c>
      <c r="C88" s="1"/>
      <c r="D88" s="1">
        <v>1</v>
      </c>
      <c r="E88" s="1"/>
    </row>
    <row r="89" spans="1:5" ht="12.75">
      <c r="A89" s="1" t="s">
        <v>205</v>
      </c>
      <c r="B89" s="1">
        <v>2</v>
      </c>
      <c r="C89" s="28"/>
      <c r="D89" s="1">
        <v>2</v>
      </c>
      <c r="E89" s="1"/>
    </row>
    <row r="90" spans="1:5" ht="12.75">
      <c r="A90" s="1" t="s">
        <v>67</v>
      </c>
      <c r="B90" s="1">
        <v>2</v>
      </c>
      <c r="C90" s="1"/>
      <c r="D90" s="1">
        <v>2</v>
      </c>
      <c r="E90" s="1"/>
    </row>
    <row r="91" spans="1:5" ht="12.75">
      <c r="A91" s="1" t="s">
        <v>222</v>
      </c>
      <c r="B91" s="1">
        <v>1</v>
      </c>
      <c r="C91" s="28"/>
      <c r="D91" s="1">
        <v>1</v>
      </c>
      <c r="E91" s="1"/>
    </row>
    <row r="92" spans="1:5" ht="12.75">
      <c r="A92" s="1" t="s">
        <v>443</v>
      </c>
      <c r="B92" s="1">
        <v>2</v>
      </c>
      <c r="C92" s="28"/>
      <c r="D92" s="1">
        <v>2</v>
      </c>
      <c r="E92" s="28"/>
    </row>
    <row r="93" spans="1:5" ht="12.75">
      <c r="A93" s="1" t="s">
        <v>204</v>
      </c>
      <c r="B93" s="1">
        <v>3</v>
      </c>
      <c r="C93" s="28"/>
      <c r="D93" s="1">
        <v>3</v>
      </c>
      <c r="E93" s="28"/>
    </row>
    <row r="94" spans="1:5" ht="12.75">
      <c r="A94" s="1" t="s">
        <v>276</v>
      </c>
      <c r="B94" s="1">
        <v>1</v>
      </c>
      <c r="C94" s="28"/>
      <c r="D94" s="1">
        <v>1</v>
      </c>
      <c r="E94" s="1"/>
    </row>
    <row r="95" spans="1:5" ht="12.75">
      <c r="A95" s="6" t="s">
        <v>56</v>
      </c>
      <c r="B95" s="3">
        <f>SUM(B88:B94)</f>
        <v>12</v>
      </c>
      <c r="C95" s="1"/>
      <c r="D95" s="3">
        <f>SUM(D88:D94)</f>
        <v>12</v>
      </c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3" t="s">
        <v>362</v>
      </c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</sheetData>
  <printOptions gridLines="1"/>
  <pageMargins left="0.7" right="0.25" top="0.75" bottom="1" header="0.5" footer="0"/>
  <pageSetup firstPageNumber="27" useFirstPageNumber="1" horizontalDpi="600" verticalDpi="600" orientation="portrait" r:id="rId1"/>
  <headerFooter alignWithMargins="0">
    <oddHeader>&amp;C0341 - CLAY HIGH</oddHeader>
    <oddFooter>&amp;LStaffing Allocations&amp;C&amp;A&amp;RPage &amp;P</oddFooter>
  </headerFooter>
  <rowBreaks count="1" manualBreakCount="1">
    <brk id="1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396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330</v>
      </c>
      <c r="B3" s="1">
        <v>37.2</v>
      </c>
      <c r="C3" s="28"/>
      <c r="D3" s="1">
        <v>39.2</v>
      </c>
      <c r="E3" s="1"/>
    </row>
    <row r="4" spans="1:5" ht="12.75">
      <c r="A4" s="1" t="s">
        <v>535</v>
      </c>
      <c r="B4" s="1">
        <v>0.8</v>
      </c>
      <c r="C4" s="28"/>
      <c r="D4" s="1">
        <v>0.8</v>
      </c>
      <c r="E4" s="28"/>
    </row>
    <row r="5" spans="1:5" ht="12.75">
      <c r="A5" s="1" t="s">
        <v>331</v>
      </c>
      <c r="B5" s="1">
        <v>1</v>
      </c>
      <c r="C5" s="1"/>
      <c r="D5" s="1">
        <v>0</v>
      </c>
      <c r="E5" s="1"/>
    </row>
    <row r="6" spans="1:5" ht="12.75">
      <c r="A6" s="1" t="s">
        <v>498</v>
      </c>
      <c r="B6" s="1">
        <v>1</v>
      </c>
      <c r="C6" s="28"/>
      <c r="D6" s="1">
        <v>1</v>
      </c>
      <c r="E6" s="28"/>
    </row>
    <row r="7" spans="1:5" ht="12.75">
      <c r="A7" s="1" t="s">
        <v>491</v>
      </c>
      <c r="B7" s="1">
        <v>1</v>
      </c>
      <c r="C7" s="28"/>
      <c r="D7" s="1">
        <v>1</v>
      </c>
      <c r="E7" s="28"/>
    </row>
    <row r="8" spans="1:5" ht="12.75">
      <c r="A8" s="1" t="s">
        <v>499</v>
      </c>
      <c r="B8" s="1">
        <v>1</v>
      </c>
      <c r="C8" s="28"/>
      <c r="D8" s="1">
        <v>1</v>
      </c>
      <c r="E8" s="28"/>
    </row>
    <row r="9" spans="1:5" ht="12.75">
      <c r="A9" s="1" t="s">
        <v>257</v>
      </c>
      <c r="B9" s="1">
        <v>1</v>
      </c>
      <c r="C9" s="1"/>
      <c r="D9" s="1">
        <v>1</v>
      </c>
      <c r="E9" s="28"/>
    </row>
    <row r="10" spans="1:5" ht="12.75">
      <c r="A10" s="6" t="s">
        <v>49</v>
      </c>
      <c r="B10" s="3">
        <f>SUM(B3:B9)</f>
        <v>43</v>
      </c>
      <c r="C10" s="1"/>
      <c r="D10" s="3">
        <f>SUM(D3:D9)</f>
        <v>44</v>
      </c>
      <c r="E10" s="1"/>
    </row>
    <row r="11" spans="1:5" ht="12.75">
      <c r="A11" s="6"/>
      <c r="B11" s="3"/>
      <c r="C11" s="1"/>
      <c r="D11" s="3"/>
      <c r="E11" s="1"/>
    </row>
    <row r="12" spans="1:5" ht="12.75">
      <c r="A12" s="6"/>
      <c r="B12" s="3"/>
      <c r="C12" s="1"/>
      <c r="D12" s="3"/>
      <c r="E12" s="1"/>
    </row>
    <row r="13" spans="1:5" ht="12.75">
      <c r="A13" s="6"/>
      <c r="B13" s="3"/>
      <c r="C13" s="1"/>
      <c r="D13" s="1"/>
      <c r="E13" s="1"/>
    </row>
    <row r="14" spans="1:5" ht="13.5" thickBot="1">
      <c r="A14" s="1"/>
      <c r="B14" s="1"/>
      <c r="C14" s="1"/>
      <c r="D14" s="1"/>
      <c r="E14" s="1"/>
    </row>
    <row r="15" spans="1:5" ht="13.5" thickBot="1">
      <c r="A15" s="14" t="s">
        <v>4</v>
      </c>
      <c r="B15" s="18"/>
      <c r="C15" s="18"/>
      <c r="D15" s="18"/>
      <c r="E15" s="19"/>
    </row>
    <row r="16" spans="1:5" ht="12.75">
      <c r="A16" s="1" t="s">
        <v>737</v>
      </c>
      <c r="B16" s="1">
        <v>4</v>
      </c>
      <c r="C16" s="28"/>
      <c r="D16" s="1">
        <v>6</v>
      </c>
      <c r="E16" s="28"/>
    </row>
    <row r="17" spans="1:5" ht="12.75">
      <c r="A17" s="1" t="s">
        <v>537</v>
      </c>
      <c r="B17" s="1">
        <v>2</v>
      </c>
      <c r="C17" s="28"/>
      <c r="D17" s="1">
        <v>0</v>
      </c>
      <c r="E17" s="28"/>
    </row>
    <row r="18" spans="1:5" ht="12.75">
      <c r="A18" s="1" t="s">
        <v>311</v>
      </c>
      <c r="B18" s="1">
        <v>1</v>
      </c>
      <c r="C18" s="28"/>
      <c r="D18" s="1">
        <v>1</v>
      </c>
      <c r="E18" s="1"/>
    </row>
    <row r="19" spans="1:5" ht="12.75">
      <c r="A19" s="1" t="s">
        <v>332</v>
      </c>
      <c r="B19" s="1">
        <v>2</v>
      </c>
      <c r="C19" s="28"/>
      <c r="D19" s="1">
        <v>2</v>
      </c>
      <c r="E19" s="1"/>
    </row>
    <row r="20" spans="1:5" ht="12.75">
      <c r="A20" s="1" t="s">
        <v>558</v>
      </c>
      <c r="B20" s="1">
        <v>1</v>
      </c>
      <c r="C20" s="28"/>
      <c r="D20" s="1">
        <v>1</v>
      </c>
      <c r="E20" s="28"/>
    </row>
    <row r="21" spans="1:5" ht="12.75">
      <c r="A21" s="1" t="s">
        <v>561</v>
      </c>
      <c r="B21" s="1">
        <v>1</v>
      </c>
      <c r="C21" s="28"/>
      <c r="D21" s="1">
        <v>1</v>
      </c>
      <c r="E21" s="28"/>
    </row>
    <row r="22" spans="1:5" ht="12.75">
      <c r="A22" s="1" t="s">
        <v>518</v>
      </c>
      <c r="B22" s="1">
        <v>4</v>
      </c>
      <c r="C22" s="28"/>
      <c r="D22" s="1">
        <v>4</v>
      </c>
      <c r="E22" s="28"/>
    </row>
    <row r="23" spans="1:5" ht="12.75">
      <c r="A23" s="1" t="s">
        <v>509</v>
      </c>
      <c r="B23" s="1">
        <v>1</v>
      </c>
      <c r="C23" s="28"/>
      <c r="D23" s="1">
        <v>1</v>
      </c>
      <c r="E23" s="28"/>
    </row>
    <row r="24" spans="1:5" ht="12.75">
      <c r="A24" s="1" t="s">
        <v>265</v>
      </c>
      <c r="B24" s="1">
        <v>1</v>
      </c>
      <c r="C24" s="28"/>
      <c r="D24" s="1">
        <v>1</v>
      </c>
      <c r="E24" s="1"/>
    </row>
    <row r="25" spans="1:5" ht="12.75">
      <c r="A25" s="1" t="s">
        <v>559</v>
      </c>
      <c r="B25" s="1">
        <v>5</v>
      </c>
      <c r="C25" s="28"/>
      <c r="D25" s="1">
        <v>5</v>
      </c>
      <c r="E25" s="28"/>
    </row>
    <row r="26" spans="1:5" ht="12.75">
      <c r="A26" s="1" t="s">
        <v>266</v>
      </c>
      <c r="B26" s="1">
        <v>1</v>
      </c>
      <c r="C26" s="28"/>
      <c r="D26" s="1">
        <v>1</v>
      </c>
      <c r="E26" s="1"/>
    </row>
    <row r="27" spans="1:5" ht="12.75">
      <c r="A27" s="1" t="s">
        <v>519</v>
      </c>
      <c r="B27" s="1">
        <v>1</v>
      </c>
      <c r="C27" s="28"/>
      <c r="D27" s="1">
        <v>1</v>
      </c>
      <c r="E27" s="28"/>
    </row>
    <row r="28" spans="1:5" ht="12.75">
      <c r="A28" s="1" t="s">
        <v>560</v>
      </c>
      <c r="B28" s="1">
        <v>1</v>
      </c>
      <c r="C28" s="28"/>
      <c r="D28" s="1">
        <v>1</v>
      </c>
      <c r="E28" s="28"/>
    </row>
    <row r="29" spans="1:5" ht="12.75">
      <c r="A29" s="6" t="s">
        <v>50</v>
      </c>
      <c r="B29" s="3">
        <f>SUM(B16:B28)</f>
        <v>25</v>
      </c>
      <c r="C29" s="1"/>
      <c r="D29" s="3">
        <f>SUM(D16:D28)</f>
        <v>25</v>
      </c>
      <c r="E29" s="1"/>
    </row>
    <row r="30" spans="1:5" ht="12.75">
      <c r="A30" s="6"/>
      <c r="B30" s="3"/>
      <c r="C30" s="1"/>
      <c r="D30" s="1"/>
      <c r="E30" s="1"/>
    </row>
    <row r="31" spans="1:5" ht="12.75">
      <c r="A31" s="6"/>
      <c r="B31" s="3"/>
      <c r="C31" s="1"/>
      <c r="D31" s="1"/>
      <c r="E31" s="1"/>
    </row>
    <row r="32" spans="1:5" ht="12.75">
      <c r="A32" s="6"/>
      <c r="B32" s="3"/>
      <c r="C32" s="1"/>
      <c r="D32" s="1"/>
      <c r="E32" s="1"/>
    </row>
    <row r="33" spans="1:5" ht="12.75">
      <c r="A33" s="6"/>
      <c r="B33" s="3"/>
      <c r="C33" s="1"/>
      <c r="D33" s="1"/>
      <c r="E33" s="1"/>
    </row>
    <row r="34" spans="1:5" ht="12.75">
      <c r="A34" s="6"/>
      <c r="B34" s="3"/>
      <c r="C34" s="1"/>
      <c r="D34" s="3"/>
      <c r="E34" s="1"/>
    </row>
    <row r="35" spans="1:5" ht="13.5" thickBot="1">
      <c r="A35" s="1"/>
      <c r="B35" s="1"/>
      <c r="C35" s="1"/>
      <c r="D35" s="1"/>
      <c r="E35" s="1"/>
    </row>
    <row r="36" spans="1:5" ht="13.5" thickBot="1">
      <c r="A36" s="5" t="s">
        <v>490</v>
      </c>
      <c r="B36" s="18"/>
      <c r="C36" s="18"/>
      <c r="D36" s="18"/>
      <c r="E36" s="19"/>
    </row>
    <row r="37" spans="1:5" ht="12.75">
      <c r="A37" s="1" t="s">
        <v>492</v>
      </c>
      <c r="B37" s="1">
        <v>4</v>
      </c>
      <c r="C37" s="1"/>
      <c r="D37" s="1">
        <v>4</v>
      </c>
      <c r="E37" s="1"/>
    </row>
    <row r="38" spans="1:5" ht="12.75">
      <c r="A38" s="6" t="s">
        <v>60</v>
      </c>
      <c r="B38" s="3">
        <f>SUM(B37)</f>
        <v>4</v>
      </c>
      <c r="C38" s="1"/>
      <c r="D38" s="3">
        <f>SUM(D37)</f>
        <v>4</v>
      </c>
      <c r="E38" s="1"/>
    </row>
    <row r="39" spans="1:5" ht="12.75">
      <c r="A39" s="6"/>
      <c r="B39" s="3"/>
      <c r="C39" s="1"/>
      <c r="D39" s="3"/>
      <c r="E39" s="1"/>
    </row>
    <row r="40" spans="1:5" ht="13.5" thickBot="1">
      <c r="A40" s="1"/>
      <c r="B40" s="1"/>
      <c r="C40" s="1"/>
      <c r="D40" s="1"/>
      <c r="E40" s="1"/>
    </row>
    <row r="41" spans="1:5" ht="13.5" thickBot="1">
      <c r="A41" s="5" t="s">
        <v>7</v>
      </c>
      <c r="B41" s="18"/>
      <c r="C41" s="18"/>
      <c r="D41" s="18"/>
      <c r="E41" s="19"/>
    </row>
    <row r="42" spans="1:5" ht="12.75">
      <c r="A42" s="1" t="s">
        <v>8</v>
      </c>
      <c r="B42" s="1">
        <v>3</v>
      </c>
      <c r="C42" s="1"/>
      <c r="D42" s="1">
        <v>3</v>
      </c>
      <c r="E42" s="1"/>
    </row>
    <row r="43" spans="1:5" ht="12.75">
      <c r="A43" s="1" t="s">
        <v>19</v>
      </c>
      <c r="B43" s="1">
        <v>1</v>
      </c>
      <c r="C43" s="1"/>
      <c r="D43" s="1">
        <v>1</v>
      </c>
      <c r="E43" s="1"/>
    </row>
    <row r="44" spans="1:5" ht="12.75">
      <c r="A44" s="1" t="s">
        <v>42</v>
      </c>
      <c r="B44" s="1">
        <v>1</v>
      </c>
      <c r="C44" s="1"/>
      <c r="D44" s="1">
        <v>1</v>
      </c>
      <c r="E44" s="1"/>
    </row>
    <row r="45" spans="1:5" ht="12.75">
      <c r="A45" s="1" t="s">
        <v>556</v>
      </c>
      <c r="B45" s="1">
        <v>1</v>
      </c>
      <c r="C45" s="1"/>
      <c r="D45" s="1">
        <v>1</v>
      </c>
      <c r="E45" s="28"/>
    </row>
    <row r="46" spans="1:5" ht="12.75">
      <c r="A46" s="6" t="s">
        <v>51</v>
      </c>
      <c r="B46" s="3">
        <f>SUM(B42:B45)</f>
        <v>6</v>
      </c>
      <c r="C46" s="1"/>
      <c r="D46" s="3">
        <f>SUM(D42:D45)</f>
        <v>6</v>
      </c>
      <c r="E46" s="1"/>
    </row>
    <row r="47" spans="1:5" ht="12.75">
      <c r="A47" s="1"/>
      <c r="B47" s="1"/>
      <c r="C47" s="1"/>
      <c r="D47" s="1"/>
      <c r="E47" s="1"/>
    </row>
    <row r="51" spans="1:5" ht="12.75">
      <c r="A51" s="1"/>
      <c r="B51" s="1"/>
      <c r="C51" s="1"/>
      <c r="D51" s="1"/>
      <c r="E51" s="1"/>
    </row>
    <row r="52" spans="2:4" ht="12.75">
      <c r="B52" s="1"/>
      <c r="D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242</v>
      </c>
      <c r="B57" s="1">
        <v>1</v>
      </c>
      <c r="C57" s="1"/>
      <c r="D57" s="1">
        <v>1</v>
      </c>
      <c r="E57" s="28"/>
    </row>
    <row r="58" spans="1:5" ht="12.75">
      <c r="A58" s="6" t="s">
        <v>52</v>
      </c>
      <c r="B58" s="3">
        <f>SUM(B55:B57)</f>
        <v>3</v>
      </c>
      <c r="C58" s="1"/>
      <c r="D58" s="3">
        <f>SUM(D55:D57)</f>
        <v>3</v>
      </c>
      <c r="E58" s="1"/>
    </row>
    <row r="59" spans="1:5" ht="12.75">
      <c r="A59" s="6"/>
      <c r="B59" s="3"/>
      <c r="C59" s="1"/>
      <c r="D59" s="3"/>
      <c r="E59" s="1"/>
    </row>
    <row r="60" spans="1:5" ht="12.75">
      <c r="A60" s="6"/>
      <c r="B60" s="3"/>
      <c r="C60" s="1"/>
      <c r="D60" s="3"/>
      <c r="E60" s="1"/>
    </row>
    <row r="61" spans="1:5" ht="13.5" thickBot="1">
      <c r="A61" s="1"/>
      <c r="B61" s="1"/>
      <c r="C61" s="1"/>
      <c r="D61" s="1"/>
      <c r="E61" s="13"/>
    </row>
    <row r="62" spans="1:5" ht="13.5" thickBot="1">
      <c r="A62" s="5" t="s">
        <v>13</v>
      </c>
      <c r="B62" s="61"/>
      <c r="C62" s="58"/>
      <c r="D62" s="58"/>
      <c r="E62" s="5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20</v>
      </c>
      <c r="B64" s="1">
        <v>1</v>
      </c>
      <c r="C64" s="1"/>
      <c r="D64" s="1">
        <v>1</v>
      </c>
      <c r="E64" s="1"/>
    </row>
    <row r="65" spans="1:5" ht="12.75">
      <c r="A65" s="1" t="s">
        <v>234</v>
      </c>
      <c r="B65" s="1">
        <v>1</v>
      </c>
      <c r="C65" s="1"/>
      <c r="D65" s="1">
        <v>1</v>
      </c>
      <c r="E65" s="1"/>
    </row>
    <row r="66" spans="1:5" ht="12.75">
      <c r="A66" s="1" t="s">
        <v>15</v>
      </c>
      <c r="B66" s="1">
        <v>1</v>
      </c>
      <c r="C66" s="1"/>
      <c r="D66" s="1">
        <v>1</v>
      </c>
      <c r="E66" s="1"/>
    </row>
    <row r="67" spans="1:5" ht="12.75">
      <c r="A67" s="1" t="s">
        <v>45</v>
      </c>
      <c r="B67" s="1">
        <v>1</v>
      </c>
      <c r="C67" s="1"/>
      <c r="D67" s="1">
        <v>1</v>
      </c>
      <c r="E67" s="1"/>
    </row>
    <row r="68" spans="1:5" ht="12.75">
      <c r="A68" s="1" t="s">
        <v>9</v>
      </c>
      <c r="B68" s="1">
        <v>1</v>
      </c>
      <c r="C68" s="1"/>
      <c r="D68" s="1">
        <v>1</v>
      </c>
      <c r="E68" s="1"/>
    </row>
    <row r="69" spans="1:5" ht="12.75">
      <c r="A69" s="6" t="s">
        <v>54</v>
      </c>
      <c r="B69" s="3">
        <f>SUM(B63:B68)</f>
        <v>6</v>
      </c>
      <c r="C69" s="1"/>
      <c r="D69" s="3">
        <f>SUM(D63:D68)</f>
        <v>6</v>
      </c>
      <c r="E69" s="1"/>
    </row>
    <row r="70" spans="1:5" ht="12.75">
      <c r="A70" s="6"/>
      <c r="B70" s="3"/>
      <c r="C70" s="1"/>
      <c r="D70" s="3"/>
      <c r="E70" s="1"/>
    </row>
    <row r="71" spans="1:5" ht="12.75">
      <c r="A71" s="6"/>
      <c r="B71" s="1"/>
      <c r="C71" s="1"/>
      <c r="D71" s="1"/>
      <c r="E71" s="1"/>
    </row>
    <row r="72" spans="1:5" ht="13.5" thickBot="1">
      <c r="A72" s="6"/>
      <c r="B72" s="1"/>
      <c r="C72" s="1"/>
      <c r="D72" s="1"/>
      <c r="E72" s="1"/>
    </row>
    <row r="73" spans="1:5" ht="13.5" thickBot="1">
      <c r="A73" s="5" t="s">
        <v>16</v>
      </c>
      <c r="B73" s="15"/>
      <c r="C73" s="15"/>
      <c r="D73" s="15"/>
      <c r="E73" s="16"/>
    </row>
    <row r="74" spans="1:5" ht="12.75">
      <c r="A74" s="1" t="s">
        <v>210</v>
      </c>
      <c r="B74" s="1">
        <v>1</v>
      </c>
      <c r="C74" s="28"/>
      <c r="D74" s="1">
        <v>1</v>
      </c>
      <c r="E74" s="1"/>
    </row>
    <row r="75" spans="1:5" ht="12.75">
      <c r="A75" s="1" t="s">
        <v>18</v>
      </c>
      <c r="B75" s="1">
        <v>6</v>
      </c>
      <c r="C75" s="1"/>
      <c r="D75" s="1">
        <v>6</v>
      </c>
      <c r="E75" s="28"/>
    </row>
    <row r="76" spans="1:5" ht="12.75">
      <c r="A76" s="6" t="s">
        <v>55</v>
      </c>
      <c r="B76" s="3">
        <f>SUM(B74:B75)</f>
        <v>7</v>
      </c>
      <c r="C76" s="1"/>
      <c r="D76" s="3">
        <f>SUM(D74:D75)</f>
        <v>7</v>
      </c>
      <c r="E76" s="1"/>
    </row>
    <row r="77" spans="1:5" ht="12.75">
      <c r="A77" s="6"/>
      <c r="B77" s="3"/>
      <c r="C77" s="1"/>
      <c r="D77" s="3"/>
      <c r="E77" s="1"/>
    </row>
    <row r="78" spans="1:5" ht="12.75">
      <c r="A78" s="6"/>
      <c r="B78" s="3"/>
      <c r="C78" s="1"/>
      <c r="D78" s="3"/>
      <c r="E78" s="1"/>
    </row>
    <row r="79" spans="1:5" ht="12.75">
      <c r="A79" s="6"/>
      <c r="B79" s="3"/>
      <c r="C79" s="1"/>
      <c r="D79" s="3"/>
      <c r="E79" s="1"/>
    </row>
    <row r="80" spans="1:5" ht="13.5" thickBot="1">
      <c r="A80" s="1"/>
      <c r="B80" s="1"/>
      <c r="C80" s="1"/>
      <c r="D80" s="1"/>
      <c r="E80" s="1"/>
    </row>
    <row r="81" spans="1:5" ht="13.5" thickBot="1">
      <c r="A81" s="5" t="s">
        <v>431</v>
      </c>
      <c r="B81" s="18"/>
      <c r="C81" s="18"/>
      <c r="D81" s="18"/>
      <c r="E81" s="19"/>
    </row>
    <row r="82" spans="1:5" ht="12.75">
      <c r="A82" s="1" t="s">
        <v>249</v>
      </c>
      <c r="B82" s="1">
        <v>1</v>
      </c>
      <c r="C82" s="1"/>
      <c r="D82" s="1">
        <v>1</v>
      </c>
      <c r="E82" s="1"/>
    </row>
    <row r="83" spans="1:5" ht="12.75">
      <c r="A83" s="1" t="s">
        <v>58</v>
      </c>
      <c r="B83" s="1">
        <v>3</v>
      </c>
      <c r="C83" s="28"/>
      <c r="D83" s="1">
        <v>3</v>
      </c>
      <c r="E83" s="1"/>
    </row>
    <row r="84" spans="1:5" ht="12.75">
      <c r="A84" s="1" t="s">
        <v>364</v>
      </c>
      <c r="B84" s="1">
        <v>1</v>
      </c>
      <c r="C84" s="28"/>
      <c r="D84" s="1">
        <v>1</v>
      </c>
      <c r="E84" s="28"/>
    </row>
    <row r="85" spans="1:5" ht="12.75">
      <c r="A85" s="1" t="s">
        <v>71</v>
      </c>
      <c r="B85" s="1">
        <v>1</v>
      </c>
      <c r="C85" s="1"/>
      <c r="D85" s="1">
        <v>2</v>
      </c>
      <c r="E85" s="1"/>
    </row>
    <row r="86" spans="1:5" ht="12.75">
      <c r="A86" s="1" t="s">
        <v>33</v>
      </c>
      <c r="B86" s="1">
        <v>1</v>
      </c>
      <c r="C86" s="28"/>
      <c r="D86" s="1">
        <v>1</v>
      </c>
      <c r="E86" s="1"/>
    </row>
    <row r="87" spans="1:5" ht="12.75">
      <c r="A87" s="6" t="s">
        <v>56</v>
      </c>
      <c r="B87" s="3">
        <f>SUM(B82:B86)</f>
        <v>7</v>
      </c>
      <c r="C87" s="1"/>
      <c r="D87" s="3">
        <f>SUM(D82:D86)</f>
        <v>8</v>
      </c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3" t="s">
        <v>362</v>
      </c>
    </row>
  </sheetData>
  <printOptions gridLines="1"/>
  <pageMargins left="0.7" right="0.25" top="0.75" bottom="1" header="0.5" footer="0"/>
  <pageSetup firstPageNumber="29" useFirstPageNumber="1" horizontalDpi="600" verticalDpi="600" orientation="portrait" r:id="rId1"/>
  <headerFooter alignWithMargins="0">
    <oddHeader>&amp;C0351 - LAKESIDE JUNIOR HIGH</oddHeader>
    <oddFooter>&amp;LStaffing Allocations&amp;C&amp;A&amp;RPage &amp;P</oddFooter>
  </headerFooter>
  <rowBreaks count="1" manualBreakCount="1">
    <brk id="15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397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6</v>
      </c>
      <c r="C3" s="28"/>
      <c r="D3" s="1">
        <v>6</v>
      </c>
      <c r="E3" s="28"/>
    </row>
    <row r="4" spans="1:5" ht="12.75">
      <c r="A4" s="1" t="s">
        <v>531</v>
      </c>
      <c r="B4" s="1">
        <v>5</v>
      </c>
      <c r="C4" s="28"/>
      <c r="D4" s="1">
        <v>5</v>
      </c>
      <c r="E4" s="28"/>
    </row>
    <row r="5" spans="1:5" ht="12.75">
      <c r="A5" s="1" t="s">
        <v>532</v>
      </c>
      <c r="B5" s="1">
        <v>2</v>
      </c>
      <c r="C5" s="28"/>
      <c r="D5" s="1">
        <v>2</v>
      </c>
      <c r="E5" s="28"/>
    </row>
    <row r="6" spans="1:5" ht="12.75">
      <c r="A6" s="1" t="s">
        <v>299</v>
      </c>
      <c r="B6" s="1">
        <v>7</v>
      </c>
      <c r="C6" s="28"/>
      <c r="D6" s="1">
        <v>7</v>
      </c>
      <c r="E6" s="28"/>
    </row>
    <row r="7" spans="1:5" ht="12.75">
      <c r="A7" s="1" t="s">
        <v>529</v>
      </c>
      <c r="B7" s="1">
        <v>1</v>
      </c>
      <c r="C7" s="28"/>
      <c r="D7" s="1">
        <v>3</v>
      </c>
      <c r="E7" s="28"/>
    </row>
    <row r="8" spans="1:5" ht="12.75">
      <c r="A8" s="1" t="s">
        <v>292</v>
      </c>
      <c r="B8" s="1">
        <v>8</v>
      </c>
      <c r="C8" s="1"/>
      <c r="D8" s="1">
        <v>8</v>
      </c>
      <c r="E8" s="28"/>
    </row>
    <row r="9" spans="1:5" ht="12.75">
      <c r="A9" s="1" t="s">
        <v>530</v>
      </c>
      <c r="B9" s="1">
        <v>3</v>
      </c>
      <c r="C9" s="1"/>
      <c r="D9" s="1">
        <v>3</v>
      </c>
      <c r="E9" s="28"/>
    </row>
    <row r="10" spans="1:5" ht="12.75">
      <c r="A10" s="1" t="s">
        <v>525</v>
      </c>
      <c r="B10" s="1">
        <v>1</v>
      </c>
      <c r="C10" s="1"/>
      <c r="D10" s="1">
        <v>1</v>
      </c>
      <c r="E10" s="1"/>
    </row>
    <row r="11" spans="1:5" ht="12.75">
      <c r="A11" s="1" t="s">
        <v>506</v>
      </c>
      <c r="B11" s="1">
        <v>2</v>
      </c>
      <c r="C11" s="1"/>
      <c r="D11" s="1">
        <v>2</v>
      </c>
      <c r="E11" s="1"/>
    </row>
    <row r="12" spans="1:5" ht="12.75">
      <c r="A12" s="1" t="s">
        <v>507</v>
      </c>
      <c r="B12" s="1">
        <v>0.8</v>
      </c>
      <c r="C12" s="28"/>
      <c r="D12" s="1">
        <v>0.8</v>
      </c>
      <c r="E12" s="28"/>
    </row>
    <row r="13" spans="1:5" ht="12.75">
      <c r="A13" s="1" t="s">
        <v>440</v>
      </c>
      <c r="B13" s="1">
        <v>0.6</v>
      </c>
      <c r="C13" s="28"/>
      <c r="D13" s="1">
        <v>0.6</v>
      </c>
      <c r="E13" s="28"/>
    </row>
    <row r="14" spans="1:5" ht="12.75">
      <c r="A14" s="6" t="s">
        <v>49</v>
      </c>
      <c r="B14" s="3">
        <f>SUM(B3:B13)</f>
        <v>36.4</v>
      </c>
      <c r="C14" s="1"/>
      <c r="D14" s="3">
        <f>SUM(D3:D13)</f>
        <v>38.4</v>
      </c>
      <c r="E14" s="1"/>
    </row>
    <row r="15" spans="1:5" ht="12.75">
      <c r="A15" s="6"/>
      <c r="B15" s="3"/>
      <c r="C15" s="1"/>
      <c r="D15" s="1"/>
      <c r="E15" s="1"/>
    </row>
    <row r="16" spans="1:5" ht="12.75">
      <c r="A16" s="6"/>
      <c r="B16" s="3"/>
      <c r="C16" s="1"/>
      <c r="D16" s="3"/>
      <c r="E16" s="1"/>
    </row>
    <row r="17" spans="1:5" ht="12.75">
      <c r="A17" s="6"/>
      <c r="B17" s="3"/>
      <c r="C17" s="1"/>
      <c r="D17" s="3"/>
      <c r="E17" s="1"/>
    </row>
    <row r="18" spans="1:5" ht="13.5" thickBot="1">
      <c r="A18" s="1"/>
      <c r="B18" s="1"/>
      <c r="C18" s="1"/>
      <c r="D18" s="1"/>
      <c r="E18" s="1"/>
    </row>
    <row r="19" spans="1:5" ht="13.5" thickBot="1">
      <c r="A19" s="14" t="s">
        <v>4</v>
      </c>
      <c r="B19" s="18"/>
      <c r="C19" s="18"/>
      <c r="D19" s="18"/>
      <c r="E19" s="19"/>
    </row>
    <row r="20" spans="1:5" ht="12.75">
      <c r="A20" s="1" t="s">
        <v>310</v>
      </c>
      <c r="B20" s="1">
        <v>3</v>
      </c>
      <c r="C20" s="1"/>
      <c r="D20" s="1">
        <v>3</v>
      </c>
      <c r="E20" s="28"/>
    </row>
    <row r="21" spans="1:5" ht="12.75">
      <c r="A21" s="1" t="s">
        <v>537</v>
      </c>
      <c r="B21" s="1">
        <v>0.4</v>
      </c>
      <c r="C21" s="28"/>
      <c r="D21" s="1">
        <v>0.4</v>
      </c>
      <c r="E21" s="28"/>
    </row>
    <row r="22" spans="1:5" ht="12.75">
      <c r="A22" s="1" t="s">
        <v>311</v>
      </c>
      <c r="B22" s="1">
        <v>1</v>
      </c>
      <c r="C22" s="28"/>
      <c r="D22" s="1">
        <v>1</v>
      </c>
      <c r="E22" s="1"/>
    </row>
    <row r="23" spans="1:5" ht="12.75">
      <c r="A23" s="1" t="s">
        <v>334</v>
      </c>
      <c r="B23" s="1">
        <v>2</v>
      </c>
      <c r="C23" s="28"/>
      <c r="D23" s="1">
        <v>2</v>
      </c>
      <c r="E23" s="1"/>
    </row>
    <row r="24" spans="1:5" ht="12.75">
      <c r="A24" s="1" t="s">
        <v>562</v>
      </c>
      <c r="B24" s="1">
        <v>1</v>
      </c>
      <c r="C24" s="28"/>
      <c r="D24" s="1">
        <v>1</v>
      </c>
      <c r="E24" s="28"/>
    </row>
    <row r="25" spans="1:5" ht="12.75">
      <c r="A25" s="1" t="s">
        <v>706</v>
      </c>
      <c r="B25" s="1">
        <v>1</v>
      </c>
      <c r="C25" s="28"/>
      <c r="D25" s="1">
        <v>1</v>
      </c>
      <c r="E25" s="28"/>
    </row>
    <row r="26" spans="1:5" ht="12.75">
      <c r="A26" s="1" t="s">
        <v>6</v>
      </c>
      <c r="B26" s="1">
        <v>1</v>
      </c>
      <c r="C26" s="28"/>
      <c r="D26" s="1">
        <v>1</v>
      </c>
      <c r="E26" s="28"/>
    </row>
    <row r="27" spans="1:5" ht="12.75">
      <c r="A27" s="1" t="s">
        <v>563</v>
      </c>
      <c r="B27" s="1">
        <v>7</v>
      </c>
      <c r="C27" s="28"/>
      <c r="D27" s="1">
        <v>7</v>
      </c>
      <c r="E27" s="28"/>
    </row>
    <row r="28" spans="1:5" ht="12.75">
      <c r="A28" s="1" t="s">
        <v>267</v>
      </c>
      <c r="B28" s="1">
        <v>1</v>
      </c>
      <c r="C28" s="28"/>
      <c r="D28" s="1">
        <v>1</v>
      </c>
      <c r="E28" s="1"/>
    </row>
    <row r="29" spans="1:5" ht="12.75">
      <c r="A29" s="1" t="s">
        <v>509</v>
      </c>
      <c r="B29" s="1">
        <v>1</v>
      </c>
      <c r="C29" s="28"/>
      <c r="D29" s="1">
        <v>1</v>
      </c>
      <c r="E29" s="28"/>
    </row>
    <row r="30" spans="1:5" ht="12.75">
      <c r="A30" s="1" t="s">
        <v>518</v>
      </c>
      <c r="B30" s="1">
        <v>1</v>
      </c>
      <c r="C30" s="28"/>
      <c r="D30" s="1">
        <v>0</v>
      </c>
      <c r="E30" s="28"/>
    </row>
    <row r="31" spans="1:5" ht="12.75">
      <c r="A31" s="6" t="s">
        <v>50</v>
      </c>
      <c r="B31" s="3">
        <f>SUM(B20:B30)</f>
        <v>19.4</v>
      </c>
      <c r="C31" s="1"/>
      <c r="D31" s="3">
        <f>SUM(D20:D30)</f>
        <v>18.4</v>
      </c>
      <c r="E31" s="1"/>
    </row>
    <row r="32" spans="1:5" ht="12.75">
      <c r="A32" s="6"/>
      <c r="B32" s="3"/>
      <c r="C32" s="1"/>
      <c r="D32" s="3"/>
      <c r="E32" s="1"/>
    </row>
    <row r="33" spans="1:5" ht="12.75">
      <c r="A33" s="6"/>
      <c r="B33" s="3"/>
      <c r="C33" s="1"/>
      <c r="D33" s="3"/>
      <c r="E33" s="1"/>
    </row>
    <row r="34" spans="1:5" ht="12.75">
      <c r="A34" s="6"/>
      <c r="B34" s="3"/>
      <c r="C34" s="1"/>
      <c r="D34" s="3"/>
      <c r="E34" s="1"/>
    </row>
    <row r="35" spans="1:5" ht="13.5" thickBot="1">
      <c r="A35" s="1"/>
      <c r="B35" s="1"/>
      <c r="C35" s="1"/>
      <c r="D35" s="1"/>
      <c r="E35" s="1"/>
    </row>
    <row r="36" spans="1:5" ht="13.5" thickBot="1">
      <c r="A36" s="5" t="s">
        <v>7</v>
      </c>
      <c r="B36" s="18"/>
      <c r="C36" s="18"/>
      <c r="D36" s="18"/>
      <c r="E36" s="19"/>
    </row>
    <row r="37" spans="1:5" ht="12.75">
      <c r="A37" s="1" t="s">
        <v>8</v>
      </c>
      <c r="B37" s="1">
        <v>1.6</v>
      </c>
      <c r="C37" s="1"/>
      <c r="D37" s="1">
        <v>1.6</v>
      </c>
      <c r="E37" s="1"/>
    </row>
    <row r="38" spans="1:5" ht="12.75">
      <c r="A38" s="1" t="s">
        <v>42</v>
      </c>
      <c r="B38" s="1">
        <v>1</v>
      </c>
      <c r="C38" s="1"/>
      <c r="D38" s="1">
        <v>1</v>
      </c>
      <c r="E38" s="1"/>
    </row>
    <row r="39" spans="1:5" ht="12.75">
      <c r="A39" s="1" t="s">
        <v>9</v>
      </c>
      <c r="B39" s="1">
        <v>0.5</v>
      </c>
      <c r="C39" s="1"/>
      <c r="D39" s="1">
        <v>0.5</v>
      </c>
      <c r="E39" s="1"/>
    </row>
    <row r="40" spans="1:5" ht="12.75">
      <c r="A40" s="1" t="s">
        <v>542</v>
      </c>
      <c r="B40" s="1">
        <v>1</v>
      </c>
      <c r="C40" s="1"/>
      <c r="D40" s="1">
        <v>1</v>
      </c>
      <c r="E40" s="28"/>
    </row>
    <row r="41" spans="1:5" ht="12.75">
      <c r="A41" s="1" t="s">
        <v>30</v>
      </c>
      <c r="B41" s="1">
        <v>1</v>
      </c>
      <c r="C41" s="1"/>
      <c r="D41" s="1">
        <v>1</v>
      </c>
      <c r="E41" s="1"/>
    </row>
    <row r="42" spans="1:5" ht="12.75">
      <c r="A42" s="6" t="s">
        <v>51</v>
      </c>
      <c r="B42" s="3">
        <f>SUM(B37:B41)</f>
        <v>5.1</v>
      </c>
      <c r="C42" s="1"/>
      <c r="D42" s="3">
        <f>SUM(D37:D41)</f>
        <v>5.1</v>
      </c>
      <c r="E42" s="1"/>
    </row>
    <row r="43" spans="1:5" ht="12.75">
      <c r="A43" s="1"/>
      <c r="B43" s="1"/>
      <c r="C43" s="1"/>
      <c r="D43" s="1"/>
      <c r="E43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3">
        <f>SUM(D55:D56)</f>
        <v>2</v>
      </c>
      <c r="E57" s="1"/>
    </row>
    <row r="58" spans="1:5" ht="12.75">
      <c r="A58" s="6"/>
      <c r="B58" s="3"/>
      <c r="C58" s="1"/>
      <c r="D58" s="3"/>
      <c r="E58" s="1"/>
    </row>
    <row r="59" spans="1:5" ht="12.75">
      <c r="A59" s="1"/>
      <c r="B59" s="1"/>
      <c r="C59" s="1"/>
      <c r="D59" s="1"/>
      <c r="E59" s="13"/>
    </row>
    <row r="60" spans="1:5" ht="13.5" thickBot="1">
      <c r="A60" s="1"/>
      <c r="B60" s="1"/>
      <c r="C60" s="1"/>
      <c r="D60" s="1"/>
      <c r="E60" s="13"/>
    </row>
    <row r="61" spans="1:5" ht="13.5" thickBot="1">
      <c r="A61" s="5" t="s">
        <v>13</v>
      </c>
      <c r="B61" s="61"/>
      <c r="C61" s="58"/>
      <c r="D61" s="58"/>
      <c r="E61" s="59"/>
    </row>
    <row r="62" spans="1:5" ht="12.75">
      <c r="A62" s="1" t="s">
        <v>14</v>
      </c>
      <c r="B62" s="1">
        <v>1</v>
      </c>
      <c r="C62" s="1"/>
      <c r="D62" s="1">
        <v>1</v>
      </c>
      <c r="E62" s="1"/>
    </row>
    <row r="63" spans="1:5" ht="12.75">
      <c r="A63" s="1" t="s">
        <v>234</v>
      </c>
      <c r="B63" s="1">
        <v>1</v>
      </c>
      <c r="C63" s="1"/>
      <c r="D63" s="1">
        <v>1</v>
      </c>
      <c r="E63" s="1"/>
    </row>
    <row r="64" spans="1:5" ht="12.75">
      <c r="A64" s="1" t="s">
        <v>15</v>
      </c>
      <c r="B64" s="1">
        <v>1</v>
      </c>
      <c r="C64" s="1"/>
      <c r="D64" s="1">
        <v>1</v>
      </c>
      <c r="E64" s="1"/>
    </row>
    <row r="65" spans="1:5" ht="12.75">
      <c r="A65" s="1" t="s">
        <v>9</v>
      </c>
      <c r="B65" s="1">
        <v>0.5</v>
      </c>
      <c r="C65" s="1"/>
      <c r="D65" s="1">
        <v>0.5</v>
      </c>
      <c r="E65" s="1"/>
    </row>
    <row r="66" spans="1:5" ht="12.75">
      <c r="A66" s="6" t="s">
        <v>54</v>
      </c>
      <c r="B66" s="3">
        <f>SUM(B62:B65)</f>
        <v>3.5</v>
      </c>
      <c r="C66" s="1"/>
      <c r="D66" s="3">
        <f>SUM(D62:D65)</f>
        <v>3.5</v>
      </c>
      <c r="E66" s="1"/>
    </row>
    <row r="67" spans="1:5" ht="12.75">
      <c r="A67" s="6"/>
      <c r="B67" s="3"/>
      <c r="C67" s="1"/>
      <c r="D67" s="3"/>
      <c r="E67" s="1"/>
    </row>
    <row r="68" spans="1:5" ht="12.75">
      <c r="A68" s="6"/>
      <c r="B68" s="3"/>
      <c r="C68" s="1"/>
      <c r="D68" s="3"/>
      <c r="E68" s="1"/>
    </row>
    <row r="69" spans="1:5" ht="13.5" thickBot="1">
      <c r="A69" s="6"/>
      <c r="B69" s="3"/>
      <c r="C69" s="1"/>
      <c r="D69" s="3"/>
      <c r="E69" s="1"/>
    </row>
    <row r="70" spans="1:5" ht="13.5" thickBot="1">
      <c r="A70" s="14" t="s">
        <v>16</v>
      </c>
      <c r="B70" s="58"/>
      <c r="C70" s="58"/>
      <c r="D70" s="18"/>
      <c r="E70" s="59"/>
    </row>
    <row r="71" spans="1:5" ht="12.75">
      <c r="A71" s="1" t="s">
        <v>203</v>
      </c>
      <c r="B71" s="1">
        <v>1</v>
      </c>
      <c r="C71" s="1"/>
      <c r="D71" s="1">
        <v>1</v>
      </c>
      <c r="E71" s="1"/>
    </row>
    <row r="72" spans="1:5" ht="12.75">
      <c r="A72" s="1" t="s">
        <v>18</v>
      </c>
      <c r="B72" s="1">
        <v>3</v>
      </c>
      <c r="C72" s="1"/>
      <c r="D72" s="1">
        <v>3</v>
      </c>
      <c r="E72" s="1"/>
    </row>
    <row r="73" spans="1:5" ht="12.75">
      <c r="A73" s="6" t="s">
        <v>55</v>
      </c>
      <c r="B73" s="3">
        <f>SUM(B71:B72)</f>
        <v>4</v>
      </c>
      <c r="C73" s="1"/>
      <c r="D73" s="3">
        <f>SUM(D71:D72)</f>
        <v>4</v>
      </c>
      <c r="E73" s="1"/>
    </row>
    <row r="74" spans="1:5" ht="12.75">
      <c r="A74" s="6"/>
      <c r="B74" s="3"/>
      <c r="C74" s="1"/>
      <c r="D74" s="3"/>
      <c r="E74" s="1"/>
    </row>
    <row r="75" spans="1:5" ht="12.75">
      <c r="A75" s="6"/>
      <c r="B75" s="3"/>
      <c r="C75" s="1"/>
      <c r="D75" s="3"/>
      <c r="E75" s="1"/>
    </row>
    <row r="76" spans="1:5" ht="12.75">
      <c r="A76" s="6"/>
      <c r="B76" s="3"/>
      <c r="C76" s="1"/>
      <c r="D76" s="3"/>
      <c r="E76" s="1"/>
    </row>
    <row r="77" spans="1:5" ht="13.5" thickBot="1">
      <c r="A77" s="6"/>
      <c r="B77" s="3"/>
      <c r="C77" s="1"/>
      <c r="D77" s="3"/>
      <c r="E77" s="1"/>
    </row>
    <row r="78" spans="1:5" ht="13.5" thickBot="1">
      <c r="A78" s="5" t="s">
        <v>431</v>
      </c>
      <c r="B78" s="15"/>
      <c r="C78" s="15"/>
      <c r="D78" s="15"/>
      <c r="E78" s="16"/>
    </row>
    <row r="79" spans="1:5" ht="12.75">
      <c r="A79" s="1" t="s">
        <v>224</v>
      </c>
      <c r="B79" s="1">
        <v>1</v>
      </c>
      <c r="C79" s="1"/>
      <c r="D79" s="1">
        <v>1</v>
      </c>
      <c r="E79" s="1"/>
    </row>
    <row r="80" spans="1:5" ht="12.75">
      <c r="A80" s="1" t="s">
        <v>69</v>
      </c>
      <c r="B80" s="1">
        <v>1</v>
      </c>
      <c r="C80" s="1"/>
      <c r="D80" s="1">
        <v>2</v>
      </c>
      <c r="E80" s="1"/>
    </row>
    <row r="81" spans="1:5" ht="12.75">
      <c r="A81" s="1" t="s">
        <v>32</v>
      </c>
      <c r="B81" s="1">
        <v>1</v>
      </c>
      <c r="C81" s="1"/>
      <c r="D81" s="1">
        <v>0</v>
      </c>
      <c r="E81" s="1"/>
    </row>
    <row r="82" spans="1:5" ht="12.75">
      <c r="A82" s="1" t="s">
        <v>71</v>
      </c>
      <c r="B82" s="1">
        <v>0</v>
      </c>
      <c r="C82" s="1"/>
      <c r="D82" s="1">
        <v>1</v>
      </c>
      <c r="E82" s="1"/>
    </row>
    <row r="83" spans="1:5" ht="12.75">
      <c r="A83" s="1" t="s">
        <v>204</v>
      </c>
      <c r="B83" s="1">
        <v>1</v>
      </c>
      <c r="C83" s="1"/>
      <c r="D83" s="1">
        <v>0</v>
      </c>
      <c r="E83" s="1"/>
    </row>
    <row r="84" spans="1:5" ht="12.75">
      <c r="A84" s="6" t="s">
        <v>56</v>
      </c>
      <c r="B84" s="3">
        <f>SUM(B79:B83)</f>
        <v>4</v>
      </c>
      <c r="C84" s="1"/>
      <c r="D84" s="3">
        <f>SUM(D79:D83)</f>
        <v>4</v>
      </c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3" t="s">
        <v>362</v>
      </c>
    </row>
    <row r="107" spans="1:4" ht="12.75">
      <c r="A107" s="1"/>
      <c r="D107" s="1"/>
    </row>
    <row r="108" spans="2:5" ht="12.75">
      <c r="B108" s="1"/>
      <c r="C108" s="1"/>
      <c r="E108" s="1"/>
    </row>
    <row r="109" ht="12.75">
      <c r="A109" s="1"/>
    </row>
  </sheetData>
  <printOptions gridLines="1"/>
  <pageMargins left="0.7" right="0.25" top="0.75" bottom="1" header="0.5" footer="0"/>
  <pageSetup firstPageNumber="31" useFirstPageNumber="1" horizontalDpi="600" verticalDpi="600" orientation="portrait" r:id="rId1"/>
  <headerFooter alignWithMargins="0">
    <oddHeader>&amp;C0352 - LAKESIDE ELEMENTARY</oddHeader>
    <oddFooter>&amp;LStaffing Allocations&amp;C&amp;A&amp;RPage &amp;P</oddFooter>
  </headerFooter>
  <rowBreaks count="1" manualBreakCount="1">
    <brk id="1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470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330</v>
      </c>
      <c r="B3" s="1">
        <v>40</v>
      </c>
      <c r="C3" s="28"/>
      <c r="D3" s="1">
        <v>27</v>
      </c>
      <c r="E3" s="28"/>
    </row>
    <row r="4" spans="1:5" ht="12.75">
      <c r="A4" s="1" t="s">
        <v>331</v>
      </c>
      <c r="B4" s="1">
        <v>1</v>
      </c>
      <c r="C4" s="1"/>
      <c r="D4" s="1">
        <v>0</v>
      </c>
      <c r="E4" s="1"/>
    </row>
    <row r="5" spans="1:5" ht="12.75">
      <c r="A5" s="1" t="s">
        <v>497</v>
      </c>
      <c r="B5" s="1">
        <v>1</v>
      </c>
      <c r="C5" s="28"/>
      <c r="D5" s="1">
        <v>1</v>
      </c>
      <c r="E5" s="28"/>
    </row>
    <row r="6" spans="1:5" ht="12.75">
      <c r="A6" s="1" t="s">
        <v>496</v>
      </c>
      <c r="B6" s="1">
        <v>4</v>
      </c>
      <c r="C6" s="28"/>
      <c r="D6" s="1">
        <v>4</v>
      </c>
      <c r="E6" s="1"/>
    </row>
    <row r="7" spans="1:5" ht="12.75">
      <c r="A7" s="1" t="s">
        <v>498</v>
      </c>
      <c r="B7" s="1">
        <v>8.2</v>
      </c>
      <c r="C7" s="28"/>
      <c r="D7" s="1">
        <v>8.2</v>
      </c>
      <c r="E7" s="28"/>
    </row>
    <row r="8" spans="1:5" ht="12.75">
      <c r="A8" s="1" t="s">
        <v>491</v>
      </c>
      <c r="B8" s="1">
        <v>1</v>
      </c>
      <c r="C8" s="28"/>
      <c r="D8" s="1">
        <v>1</v>
      </c>
      <c r="E8" s="28"/>
    </row>
    <row r="9" spans="1:5" ht="12.75">
      <c r="A9" s="1" t="s">
        <v>499</v>
      </c>
      <c r="B9" s="1">
        <v>1</v>
      </c>
      <c r="C9" s="28"/>
      <c r="D9" s="1">
        <v>1</v>
      </c>
      <c r="E9" s="28"/>
    </row>
    <row r="10" spans="1:5" ht="12.75">
      <c r="A10" s="1" t="s">
        <v>257</v>
      </c>
      <c r="B10" s="1">
        <v>1</v>
      </c>
      <c r="C10" s="1"/>
      <c r="D10" s="1">
        <v>1</v>
      </c>
      <c r="E10" s="28"/>
    </row>
    <row r="11" spans="1:5" ht="12.75">
      <c r="A11" s="6" t="s">
        <v>49</v>
      </c>
      <c r="B11" s="3">
        <f>SUM(B3:B10)</f>
        <v>57.2</v>
      </c>
      <c r="C11" s="1"/>
      <c r="D11" s="3">
        <f>SUM(D3:D10)</f>
        <v>43.2</v>
      </c>
      <c r="E11" s="1"/>
    </row>
    <row r="12" spans="1:5" ht="12.75">
      <c r="A12" s="6"/>
      <c r="B12" s="3"/>
      <c r="C12" s="1"/>
      <c r="D12" s="3"/>
      <c r="E12" s="1"/>
    </row>
    <row r="13" spans="1:5" ht="12.75">
      <c r="A13" s="6"/>
      <c r="B13" s="3"/>
      <c r="C13" s="1"/>
      <c r="D13" s="3"/>
      <c r="E13" s="1"/>
    </row>
    <row r="14" spans="1:5" ht="12.75">
      <c r="A14" s="6"/>
      <c r="B14" s="3"/>
      <c r="C14" s="1"/>
      <c r="D14" s="3"/>
      <c r="E14" s="1"/>
    </row>
    <row r="15" spans="1:5" ht="13.5" thickBot="1">
      <c r="A15" s="1"/>
      <c r="B15" s="1"/>
      <c r="C15" s="1"/>
      <c r="D15" s="1"/>
      <c r="E15" s="1"/>
    </row>
    <row r="16" spans="1:5" ht="13.5" thickBot="1">
      <c r="A16" s="14" t="s">
        <v>4</v>
      </c>
      <c r="B16" s="18"/>
      <c r="C16" s="18"/>
      <c r="D16" s="18"/>
      <c r="E16" s="19"/>
    </row>
    <row r="17" spans="1:5" ht="12.75">
      <c r="A17" s="1" t="s">
        <v>311</v>
      </c>
      <c r="B17" s="1">
        <v>3</v>
      </c>
      <c r="C17" s="1"/>
      <c r="D17" s="1">
        <v>3</v>
      </c>
      <c r="E17" s="1"/>
    </row>
    <row r="18" spans="1:5" ht="12.75">
      <c r="A18" s="1" t="s">
        <v>737</v>
      </c>
      <c r="B18" s="1">
        <v>7</v>
      </c>
      <c r="C18" s="1"/>
      <c r="D18" s="1">
        <v>5</v>
      </c>
      <c r="E18" s="28"/>
    </row>
    <row r="19" spans="1:5" ht="12.75">
      <c r="A19" s="1" t="s">
        <v>302</v>
      </c>
      <c r="B19" s="1">
        <v>1</v>
      </c>
      <c r="C19" s="1"/>
      <c r="D19" s="1">
        <v>1</v>
      </c>
      <c r="E19" s="1"/>
    </row>
    <row r="20" spans="1:5" ht="12.75">
      <c r="A20" s="1" t="s">
        <v>564</v>
      </c>
      <c r="B20" s="1">
        <v>1</v>
      </c>
      <c r="C20" s="28"/>
      <c r="D20" s="1">
        <v>1</v>
      </c>
      <c r="E20" s="28"/>
    </row>
    <row r="21" spans="1:5" ht="12.75">
      <c r="A21" s="1" t="s">
        <v>301</v>
      </c>
      <c r="B21" s="1">
        <v>1</v>
      </c>
      <c r="C21" s="28"/>
      <c r="D21" s="1">
        <v>1</v>
      </c>
      <c r="E21" s="1"/>
    </row>
    <row r="22" spans="1:5" ht="12.75">
      <c r="A22" s="1" t="s">
        <v>336</v>
      </c>
      <c r="B22" s="1">
        <v>2</v>
      </c>
      <c r="C22" s="28"/>
      <c r="D22" s="1">
        <v>2</v>
      </c>
      <c r="E22" s="28"/>
    </row>
    <row r="23" spans="1:5" ht="12.75">
      <c r="A23" s="1" t="s">
        <v>268</v>
      </c>
      <c r="B23" s="1">
        <v>2</v>
      </c>
      <c r="C23" s="28"/>
      <c r="D23" s="1">
        <v>2</v>
      </c>
      <c r="E23" s="1"/>
    </row>
    <row r="24" spans="1:5" ht="12.75">
      <c r="A24" s="1" t="s">
        <v>565</v>
      </c>
      <c r="B24" s="1">
        <v>1</v>
      </c>
      <c r="C24" s="28"/>
      <c r="D24" s="1">
        <v>1</v>
      </c>
      <c r="E24" s="28"/>
    </row>
    <row r="25" spans="1:5" ht="12.75">
      <c r="A25" s="1" t="s">
        <v>258</v>
      </c>
      <c r="B25" s="1">
        <v>1</v>
      </c>
      <c r="C25" s="1"/>
      <c r="D25" s="1">
        <v>1</v>
      </c>
      <c r="E25" s="1"/>
    </row>
    <row r="26" spans="1:5" ht="12.75">
      <c r="A26" s="1" t="s">
        <v>500</v>
      </c>
      <c r="B26" s="1">
        <v>1</v>
      </c>
      <c r="C26" s="1"/>
      <c r="D26" s="1">
        <v>1</v>
      </c>
      <c r="E26" s="28"/>
    </row>
    <row r="27" spans="1:5" ht="12.75">
      <c r="A27" s="1" t="s">
        <v>282</v>
      </c>
      <c r="B27" s="1">
        <v>1</v>
      </c>
      <c r="C27" s="1"/>
      <c r="D27" s="1">
        <v>1</v>
      </c>
      <c r="E27" s="28"/>
    </row>
    <row r="28" spans="1:5" ht="12.75">
      <c r="A28" s="1" t="s">
        <v>509</v>
      </c>
      <c r="B28" s="1">
        <v>1</v>
      </c>
      <c r="C28" s="28"/>
      <c r="D28" s="1">
        <v>1</v>
      </c>
      <c r="E28" s="28"/>
    </row>
    <row r="29" spans="1:5" ht="12.75">
      <c r="A29" s="1" t="s">
        <v>518</v>
      </c>
      <c r="B29" s="1">
        <v>2</v>
      </c>
      <c r="C29" s="28"/>
      <c r="D29" s="1">
        <v>1</v>
      </c>
      <c r="E29" s="28"/>
    </row>
    <row r="30" spans="1:5" ht="12.75">
      <c r="A30" s="1" t="s">
        <v>349</v>
      </c>
      <c r="B30" s="1">
        <v>4</v>
      </c>
      <c r="C30" s="28"/>
      <c r="D30" s="1">
        <v>4</v>
      </c>
      <c r="E30" s="28"/>
    </row>
    <row r="31" spans="1:5" ht="12.75">
      <c r="A31" s="6" t="s">
        <v>50</v>
      </c>
      <c r="B31" s="3">
        <f>SUM(B17:B30)</f>
        <v>28</v>
      </c>
      <c r="C31" s="1"/>
      <c r="D31" s="3">
        <f>SUM(D17:D30)</f>
        <v>25</v>
      </c>
      <c r="E31" s="1"/>
    </row>
    <row r="32" spans="1:5" ht="12.75">
      <c r="A32" s="6"/>
      <c r="B32" s="3"/>
      <c r="C32" s="1"/>
      <c r="D32" s="1"/>
      <c r="E32" s="1"/>
    </row>
    <row r="33" spans="1:5" ht="12.75">
      <c r="A33" s="6"/>
      <c r="B33" s="3"/>
      <c r="C33" s="1"/>
      <c r="D33" s="1"/>
      <c r="E33" s="1"/>
    </row>
    <row r="34" spans="1:5" ht="12.75">
      <c r="A34" s="6"/>
      <c r="B34" s="3"/>
      <c r="C34" s="1"/>
      <c r="D34" s="3"/>
      <c r="E34" s="1"/>
    </row>
    <row r="35" spans="1:5" ht="12.75">
      <c r="A35" s="6"/>
      <c r="B35" s="3"/>
      <c r="C35" s="1"/>
      <c r="D35" s="3"/>
      <c r="E35" s="1"/>
    </row>
    <row r="36" spans="1:5" ht="13.5" thickBot="1">
      <c r="A36" s="1"/>
      <c r="B36" s="1"/>
      <c r="C36" s="1"/>
      <c r="D36" s="1"/>
      <c r="E36" s="1"/>
    </row>
    <row r="37" spans="1:5" ht="13.5" thickBot="1">
      <c r="A37" s="5" t="s">
        <v>490</v>
      </c>
      <c r="B37" s="18"/>
      <c r="C37" s="18"/>
      <c r="D37" s="18"/>
      <c r="E37" s="19"/>
    </row>
    <row r="38" spans="1:5" ht="12.75">
      <c r="A38" s="1" t="s">
        <v>494</v>
      </c>
      <c r="B38" s="1">
        <v>5</v>
      </c>
      <c r="C38" s="28"/>
      <c r="D38" s="1">
        <v>4</v>
      </c>
      <c r="E38" s="1"/>
    </row>
    <row r="39" spans="1:5" ht="12.75">
      <c r="A39" s="6" t="s">
        <v>60</v>
      </c>
      <c r="B39" s="3">
        <f>SUM(B38)</f>
        <v>5</v>
      </c>
      <c r="C39" s="1"/>
      <c r="D39" s="3">
        <f>SUM(D38)</f>
        <v>4</v>
      </c>
      <c r="E39" s="1"/>
    </row>
    <row r="40" spans="1:5" ht="13.5" thickBot="1">
      <c r="A40" s="1"/>
      <c r="B40" s="1"/>
      <c r="C40" s="1"/>
      <c r="D40" s="1"/>
      <c r="E40" s="1"/>
    </row>
    <row r="41" spans="1:5" ht="13.5" thickBot="1">
      <c r="A41" s="5" t="s">
        <v>7</v>
      </c>
      <c r="B41" s="18"/>
      <c r="C41" s="18"/>
      <c r="D41" s="18"/>
      <c r="E41" s="19"/>
    </row>
    <row r="42" spans="1:5" ht="12.75">
      <c r="A42" s="1" t="s">
        <v>8</v>
      </c>
      <c r="B42" s="1">
        <v>3</v>
      </c>
      <c r="C42" s="1"/>
      <c r="D42" s="1">
        <v>3</v>
      </c>
      <c r="E42" s="1"/>
    </row>
    <row r="43" spans="1:5" ht="12.75">
      <c r="A43" s="1" t="s">
        <v>19</v>
      </c>
      <c r="B43" s="1">
        <v>1</v>
      </c>
      <c r="C43" s="1"/>
      <c r="D43" s="1">
        <v>1</v>
      </c>
      <c r="E43" s="1"/>
    </row>
    <row r="44" spans="1:5" ht="12.75">
      <c r="A44" s="1" t="s">
        <v>42</v>
      </c>
      <c r="B44" s="1">
        <v>1</v>
      </c>
      <c r="C44" s="1"/>
      <c r="D44" s="1">
        <v>1</v>
      </c>
      <c r="E44" s="28"/>
    </row>
    <row r="45" spans="1:5" ht="12.75">
      <c r="A45" s="1" t="s">
        <v>228</v>
      </c>
      <c r="B45" s="1">
        <v>0.6</v>
      </c>
      <c r="C45" s="1"/>
      <c r="D45" s="1">
        <v>0.6</v>
      </c>
      <c r="E45" s="28"/>
    </row>
    <row r="46" spans="1:5" ht="12.75">
      <c r="A46" s="1" t="s">
        <v>566</v>
      </c>
      <c r="B46" s="1">
        <v>1</v>
      </c>
      <c r="C46" s="1"/>
      <c r="D46" s="1">
        <v>1</v>
      </c>
      <c r="E46" s="28"/>
    </row>
    <row r="47" spans="1:5" ht="12.75">
      <c r="A47" s="1" t="s">
        <v>475</v>
      </c>
      <c r="B47" s="1">
        <v>1</v>
      </c>
      <c r="C47" s="1"/>
      <c r="D47" s="1">
        <v>1</v>
      </c>
      <c r="E47" s="28"/>
    </row>
    <row r="48" spans="1:5" ht="12.75">
      <c r="A48" s="1" t="s">
        <v>700</v>
      </c>
      <c r="B48" s="1">
        <v>1</v>
      </c>
      <c r="C48" s="28"/>
      <c r="D48" s="1">
        <v>1</v>
      </c>
      <c r="E48" s="28"/>
    </row>
    <row r="49" spans="1:5" ht="12.75">
      <c r="A49" s="6" t="s">
        <v>51</v>
      </c>
      <c r="B49" s="3">
        <f>SUM(B42:B48)</f>
        <v>8.6</v>
      </c>
      <c r="C49" s="1"/>
      <c r="D49" s="3">
        <f>SUM(D42:D48)</f>
        <v>8.6</v>
      </c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63</v>
      </c>
      <c r="B55" s="1">
        <v>1</v>
      </c>
      <c r="C55" s="1"/>
      <c r="D55" s="1">
        <v>1</v>
      </c>
      <c r="E55" s="28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243</v>
      </c>
      <c r="B57" s="1">
        <v>1</v>
      </c>
      <c r="C57" s="1"/>
      <c r="D57" s="1">
        <v>1</v>
      </c>
      <c r="E57" s="28"/>
    </row>
    <row r="58" spans="1:5" ht="12.75">
      <c r="A58" s="6" t="s">
        <v>52</v>
      </c>
      <c r="B58" s="3">
        <f>SUM(B55:B57)</f>
        <v>3</v>
      </c>
      <c r="C58" s="1"/>
      <c r="D58" s="3">
        <f>SUM(D55:D57)</f>
        <v>3</v>
      </c>
      <c r="E58" s="1"/>
    </row>
    <row r="59" spans="1:5" ht="12.75">
      <c r="A59" s="1"/>
      <c r="B59" s="1"/>
      <c r="C59" s="1"/>
      <c r="D59" s="1"/>
      <c r="E59" s="13"/>
    </row>
    <row r="60" spans="1:5" ht="12.75">
      <c r="A60" s="1"/>
      <c r="B60" s="1"/>
      <c r="C60" s="1"/>
      <c r="D60" s="1"/>
      <c r="E60" s="13"/>
    </row>
    <row r="61" spans="1:5" ht="12.75">
      <c r="A61" s="1"/>
      <c r="B61" s="1"/>
      <c r="C61" s="1"/>
      <c r="D61" s="1"/>
      <c r="E61" s="13"/>
    </row>
    <row r="62" spans="1:5" ht="12.75">
      <c r="A62" s="1"/>
      <c r="B62" s="1"/>
      <c r="C62" s="1"/>
      <c r="D62" s="1"/>
      <c r="E62" s="30"/>
    </row>
    <row r="63" spans="1:5" ht="13.5" thickBot="1">
      <c r="A63" s="1"/>
      <c r="B63" s="1"/>
      <c r="C63" s="1"/>
      <c r="D63" s="1"/>
      <c r="E63" s="30"/>
    </row>
    <row r="64" spans="1:5" ht="13.5" thickBot="1">
      <c r="A64" s="5" t="s">
        <v>13</v>
      </c>
      <c r="B64" s="14"/>
      <c r="C64" s="15"/>
      <c r="D64" s="15"/>
      <c r="E64" s="16"/>
    </row>
    <row r="65" spans="1:5" ht="12.75">
      <c r="A65" s="1" t="s">
        <v>14</v>
      </c>
      <c r="B65" s="1">
        <v>1</v>
      </c>
      <c r="C65" s="1"/>
      <c r="D65" s="1">
        <v>1</v>
      </c>
      <c r="E65" s="1"/>
    </row>
    <row r="66" spans="1:5" ht="12.75">
      <c r="A66" s="1" t="s">
        <v>20</v>
      </c>
      <c r="B66" s="1">
        <v>1</v>
      </c>
      <c r="C66" s="1"/>
      <c r="D66" s="1">
        <v>1</v>
      </c>
      <c r="E66" s="1"/>
    </row>
    <row r="67" spans="1:5" ht="12.75">
      <c r="A67" s="1" t="s">
        <v>234</v>
      </c>
      <c r="B67" s="1">
        <v>2</v>
      </c>
      <c r="C67" s="1"/>
      <c r="D67" s="1">
        <v>1</v>
      </c>
      <c r="E67" s="1"/>
    </row>
    <row r="68" spans="1:5" ht="12.75">
      <c r="A68" s="1" t="s">
        <v>15</v>
      </c>
      <c r="B68" s="1">
        <v>1</v>
      </c>
      <c r="C68" s="1"/>
      <c r="D68" s="1">
        <v>1</v>
      </c>
      <c r="E68" s="1"/>
    </row>
    <row r="69" spans="1:5" ht="12.75">
      <c r="A69" s="1" t="s">
        <v>9</v>
      </c>
      <c r="B69" s="1">
        <v>2</v>
      </c>
      <c r="C69" s="28"/>
      <c r="D69" s="1">
        <v>1</v>
      </c>
      <c r="E69" s="1"/>
    </row>
    <row r="70" spans="1:5" ht="12.75">
      <c r="A70" s="1" t="s">
        <v>45</v>
      </c>
      <c r="B70" s="1">
        <v>1</v>
      </c>
      <c r="C70" s="1"/>
      <c r="D70" s="1">
        <v>1</v>
      </c>
      <c r="E70" s="1"/>
    </row>
    <row r="71" spans="1:5" ht="12.75">
      <c r="A71" s="6" t="s">
        <v>54</v>
      </c>
      <c r="B71" s="3">
        <f>SUM(B65:B70)</f>
        <v>8</v>
      </c>
      <c r="C71" s="1"/>
      <c r="D71" s="3">
        <f>SUM(D65:D70)</f>
        <v>6</v>
      </c>
      <c r="E71" s="1"/>
    </row>
    <row r="72" spans="1:5" ht="12.75">
      <c r="A72" s="6"/>
      <c r="B72" s="3"/>
      <c r="C72" s="1"/>
      <c r="D72" s="3"/>
      <c r="E72" s="1"/>
    </row>
    <row r="73" spans="1:5" ht="13.5" thickBot="1">
      <c r="A73" s="3"/>
      <c r="B73" s="1"/>
      <c r="C73" s="1"/>
      <c r="D73" s="1"/>
      <c r="E73" s="1"/>
    </row>
    <row r="74" spans="1:5" ht="13.5" thickBot="1">
      <c r="A74" s="5" t="s">
        <v>16</v>
      </c>
      <c r="B74" s="18"/>
      <c r="C74" s="18"/>
      <c r="D74" s="18"/>
      <c r="E74" s="19"/>
    </row>
    <row r="75" spans="1:5" ht="12.75">
      <c r="A75" s="1" t="s">
        <v>210</v>
      </c>
      <c r="B75" s="1">
        <v>1</v>
      </c>
      <c r="C75" s="28"/>
      <c r="D75" s="1">
        <v>1</v>
      </c>
      <c r="E75" s="28"/>
    </row>
    <row r="76" spans="1:5" ht="12.75">
      <c r="A76" s="1" t="s">
        <v>18</v>
      </c>
      <c r="B76" s="1">
        <v>6</v>
      </c>
      <c r="C76" s="1"/>
      <c r="D76" s="1">
        <v>6</v>
      </c>
      <c r="E76" s="1"/>
    </row>
    <row r="77" spans="1:5" ht="12.75">
      <c r="A77" s="6" t="s">
        <v>55</v>
      </c>
      <c r="B77" s="3">
        <f>SUM(B75:B76)</f>
        <v>7</v>
      </c>
      <c r="C77" s="1"/>
      <c r="D77" s="3">
        <f>SUM(D75:D76)</f>
        <v>7</v>
      </c>
      <c r="E77" s="28"/>
    </row>
    <row r="78" spans="1:5" ht="12.75">
      <c r="A78" s="6"/>
      <c r="B78" s="3"/>
      <c r="C78" s="1"/>
      <c r="D78" s="3"/>
      <c r="E78" s="28"/>
    </row>
    <row r="79" spans="1:5" ht="13.5" thickBot="1">
      <c r="A79" s="1"/>
      <c r="B79" s="1"/>
      <c r="C79" s="1"/>
      <c r="D79" s="1"/>
      <c r="E79" s="62"/>
    </row>
    <row r="80" spans="1:5" ht="13.5" thickBot="1">
      <c r="A80" s="5" t="s">
        <v>431</v>
      </c>
      <c r="B80" s="18"/>
      <c r="C80" s="18"/>
      <c r="D80" s="18"/>
      <c r="E80" s="62"/>
    </row>
    <row r="81" spans="1:5" ht="12.75">
      <c r="A81" s="1" t="s">
        <v>29</v>
      </c>
      <c r="B81" s="1">
        <v>1</v>
      </c>
      <c r="C81" s="1"/>
      <c r="D81" s="1">
        <v>1</v>
      </c>
      <c r="E81" s="2"/>
    </row>
    <row r="82" spans="1:5" ht="12.75">
      <c r="A82" s="1" t="s">
        <v>26</v>
      </c>
      <c r="B82" s="1">
        <v>3</v>
      </c>
      <c r="C82" s="1"/>
      <c r="D82" s="1">
        <v>3</v>
      </c>
      <c r="E82" s="1"/>
    </row>
    <row r="83" spans="1:5" ht="12.75">
      <c r="A83" s="1" t="s">
        <v>69</v>
      </c>
      <c r="B83" s="1">
        <v>2</v>
      </c>
      <c r="C83" s="28"/>
      <c r="D83" s="1">
        <v>2</v>
      </c>
      <c r="E83" s="1"/>
    </row>
    <row r="84" spans="1:5" ht="12.75">
      <c r="A84" s="1" t="s">
        <v>32</v>
      </c>
      <c r="B84" s="1">
        <v>2</v>
      </c>
      <c r="C84" s="28"/>
      <c r="D84" s="1">
        <v>2</v>
      </c>
      <c r="E84" s="1"/>
    </row>
    <row r="85" spans="1:5" ht="12.75">
      <c r="A85" s="1" t="s">
        <v>71</v>
      </c>
      <c r="B85" s="1">
        <v>1</v>
      </c>
      <c r="C85" s="28"/>
      <c r="D85" s="1">
        <v>0</v>
      </c>
      <c r="E85" s="1"/>
    </row>
    <row r="86" spans="1:5" ht="12.75">
      <c r="A86" s="6" t="s">
        <v>56</v>
      </c>
      <c r="B86" s="3">
        <f>SUM(B81:B85)</f>
        <v>9</v>
      </c>
      <c r="C86" s="1"/>
      <c r="D86" s="3">
        <f>SUM(D81:D85)</f>
        <v>8</v>
      </c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D94" s="1"/>
      <c r="E94" s="1"/>
    </row>
    <row r="95" spans="1:4" ht="12.75">
      <c r="A95" s="1"/>
      <c r="B95" s="1"/>
      <c r="C95" s="1"/>
      <c r="D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E105" s="1"/>
    </row>
    <row r="106" ht="12.75">
      <c r="E106" s="13" t="s">
        <v>362</v>
      </c>
    </row>
  </sheetData>
  <printOptions gridLines="1"/>
  <pageMargins left="0.7" right="0.25" top="0.75" bottom="1" header="0.5" footer="0"/>
  <pageSetup firstPageNumber="33" useFirstPageNumber="1" horizontalDpi="600" verticalDpi="600" orientation="portrait" r:id="rId1"/>
  <headerFooter alignWithMargins="0">
    <oddHeader>&amp;C0361 - ORANGE PARK JUNIOR HIGH</oddHeader>
    <oddFooter>&amp;LStaffing Allocations&amp;C&amp;A&amp;RPage &amp;P</oddFooter>
  </headerFooter>
  <rowBreaks count="1" manualBreakCount="1">
    <brk id="14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398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330</v>
      </c>
      <c r="B3" s="1">
        <v>40.8</v>
      </c>
      <c r="C3" s="28"/>
      <c r="D3" s="1">
        <v>40.6</v>
      </c>
      <c r="E3" s="28"/>
    </row>
    <row r="4" spans="1:5" ht="12.75">
      <c r="A4" s="1" t="s">
        <v>535</v>
      </c>
      <c r="B4" s="1">
        <v>4</v>
      </c>
      <c r="C4" s="28"/>
      <c r="D4" s="1">
        <v>4</v>
      </c>
      <c r="E4" s="28"/>
    </row>
    <row r="5" spans="1:5" ht="12.75">
      <c r="A5" s="1" t="s">
        <v>498</v>
      </c>
      <c r="B5" s="1">
        <v>1</v>
      </c>
      <c r="C5" s="28"/>
      <c r="D5" s="1">
        <v>1</v>
      </c>
      <c r="E5" s="28"/>
    </row>
    <row r="6" spans="1:5" ht="12.75">
      <c r="A6" s="1" t="s">
        <v>491</v>
      </c>
      <c r="B6" s="1">
        <v>1</v>
      </c>
      <c r="C6" s="28"/>
      <c r="D6" s="1">
        <v>1</v>
      </c>
      <c r="E6" s="28"/>
    </row>
    <row r="7" spans="1:5" ht="12.75">
      <c r="A7" s="1" t="s">
        <v>499</v>
      </c>
      <c r="B7" s="1">
        <v>1</v>
      </c>
      <c r="C7" s="28"/>
      <c r="D7" s="1">
        <v>1</v>
      </c>
      <c r="E7" s="28"/>
    </row>
    <row r="8" spans="1:5" ht="12.75">
      <c r="A8" s="1" t="s">
        <v>257</v>
      </c>
      <c r="B8" s="1">
        <v>2</v>
      </c>
      <c r="C8" s="1"/>
      <c r="D8" s="1">
        <v>2</v>
      </c>
      <c r="E8" s="1"/>
    </row>
    <row r="9" spans="1:5" ht="12.75">
      <c r="A9" s="1" t="s">
        <v>515</v>
      </c>
      <c r="B9" s="1">
        <v>1</v>
      </c>
      <c r="C9" s="1"/>
      <c r="D9" s="1">
        <v>1</v>
      </c>
      <c r="E9" s="1"/>
    </row>
    <row r="10" spans="1:5" ht="12.75">
      <c r="A10" s="6" t="s">
        <v>49</v>
      </c>
      <c r="B10" s="3">
        <f>SUM(B3:B9)</f>
        <v>50.8</v>
      </c>
      <c r="C10" s="1"/>
      <c r="D10" s="3">
        <f>SUM(D3:D9)</f>
        <v>50.6</v>
      </c>
      <c r="E10" s="1"/>
    </row>
    <row r="11" spans="1:5" ht="12.75">
      <c r="A11" s="6"/>
      <c r="B11" s="3"/>
      <c r="C11" s="1"/>
      <c r="D11" s="3"/>
      <c r="E11" s="1"/>
    </row>
    <row r="12" spans="1:5" ht="12.75">
      <c r="A12" s="6"/>
      <c r="B12" s="3"/>
      <c r="C12" s="1"/>
      <c r="D12" s="3"/>
      <c r="E12" s="1"/>
    </row>
    <row r="13" spans="1:5" ht="12.75">
      <c r="A13" s="6"/>
      <c r="B13" s="3"/>
      <c r="C13" s="1"/>
      <c r="D13" s="3"/>
      <c r="E13" s="1"/>
    </row>
    <row r="14" spans="1:5" ht="12.75">
      <c r="A14" s="6"/>
      <c r="B14" s="3"/>
      <c r="C14" s="1"/>
      <c r="D14" s="3"/>
      <c r="E14" s="1"/>
    </row>
    <row r="15" spans="1:5" ht="12.75">
      <c r="A15" s="6"/>
      <c r="B15" s="3"/>
      <c r="C15" s="1"/>
      <c r="D15" s="3"/>
      <c r="E15" s="1"/>
    </row>
    <row r="16" spans="1:5" ht="12.75">
      <c r="A16" s="6"/>
      <c r="B16" s="3"/>
      <c r="C16" s="1"/>
      <c r="D16" s="3"/>
      <c r="E16" s="1"/>
    </row>
    <row r="17" spans="1:5" ht="13.5" thickBot="1">
      <c r="A17" s="1"/>
      <c r="B17" s="1"/>
      <c r="C17" s="1"/>
      <c r="D17" s="1"/>
      <c r="E17" s="1"/>
    </row>
    <row r="18" spans="1:5" ht="13.5" thickBot="1">
      <c r="A18" s="14" t="s">
        <v>4</v>
      </c>
      <c r="B18" s="18"/>
      <c r="C18" s="18"/>
      <c r="D18" s="18"/>
      <c r="E18" s="19"/>
    </row>
    <row r="19" spans="1:5" ht="12.75">
      <c r="A19" s="1" t="s">
        <v>568</v>
      </c>
      <c r="B19" s="1">
        <v>1</v>
      </c>
      <c r="C19" s="1"/>
      <c r="D19" s="1">
        <v>1</v>
      </c>
      <c r="E19" s="28"/>
    </row>
    <row r="20" spans="1:5" ht="12.75">
      <c r="A20" s="1" t="s">
        <v>314</v>
      </c>
      <c r="B20" s="1">
        <v>0.4</v>
      </c>
      <c r="C20" s="1"/>
      <c r="D20" s="1">
        <v>0.4</v>
      </c>
      <c r="E20" s="1"/>
    </row>
    <row r="21" spans="1:5" ht="12.75">
      <c r="A21" s="1" t="s">
        <v>737</v>
      </c>
      <c r="B21" s="1">
        <v>8</v>
      </c>
      <c r="C21" s="28"/>
      <c r="D21" s="1">
        <v>8</v>
      </c>
      <c r="E21" s="1"/>
    </row>
    <row r="22" spans="1:5" ht="12.75">
      <c r="A22" s="1" t="s">
        <v>519</v>
      </c>
      <c r="B22" s="1">
        <v>1</v>
      </c>
      <c r="C22" s="28"/>
      <c r="D22" s="1">
        <v>1</v>
      </c>
      <c r="E22" s="28"/>
    </row>
    <row r="23" spans="1:5" ht="12.75">
      <c r="A23" s="1" t="s">
        <v>267</v>
      </c>
      <c r="B23" s="1">
        <v>2</v>
      </c>
      <c r="C23" s="1"/>
      <c r="D23" s="1">
        <v>2</v>
      </c>
      <c r="E23" s="1"/>
    </row>
    <row r="24" spans="1:5" ht="12.75">
      <c r="A24" s="6" t="s">
        <v>50</v>
      </c>
      <c r="B24" s="3">
        <f>SUM(B19:B23)</f>
        <v>12.4</v>
      </c>
      <c r="C24" s="1"/>
      <c r="D24" s="3">
        <f>SUM(D19:D23)</f>
        <v>12.4</v>
      </c>
      <c r="E24" s="1"/>
    </row>
    <row r="25" spans="1:5" ht="12.75">
      <c r="A25" s="6"/>
      <c r="B25" s="3"/>
      <c r="C25" s="1"/>
      <c r="D25" s="1"/>
      <c r="E25" s="1"/>
    </row>
    <row r="26" spans="1:5" ht="12.75">
      <c r="A26" s="6"/>
      <c r="B26" s="3"/>
      <c r="C26" s="1"/>
      <c r="D26" s="1"/>
      <c r="E26" s="1"/>
    </row>
    <row r="27" spans="1:5" ht="12.75">
      <c r="A27" s="6"/>
      <c r="B27" s="3"/>
      <c r="C27" s="1"/>
      <c r="D27" s="1"/>
      <c r="E27" s="1"/>
    </row>
    <row r="28" spans="1:5" ht="12.75">
      <c r="A28" s="6"/>
      <c r="B28" s="3"/>
      <c r="C28" s="1"/>
      <c r="D28" s="1"/>
      <c r="E28" s="1"/>
    </row>
    <row r="29" spans="1:5" ht="12.75">
      <c r="A29" s="6"/>
      <c r="B29" s="3"/>
      <c r="C29" s="1"/>
      <c r="D29" s="1"/>
      <c r="E29" s="1"/>
    </row>
    <row r="30" spans="1:5" ht="12.75">
      <c r="A30" s="6"/>
      <c r="B30" s="3"/>
      <c r="C30" s="1"/>
      <c r="D30" s="3"/>
      <c r="E30" s="1"/>
    </row>
    <row r="31" spans="1:5" ht="13.5" thickBot="1">
      <c r="A31" s="1"/>
      <c r="B31" s="1"/>
      <c r="C31" s="1"/>
      <c r="D31" s="1"/>
      <c r="E31" s="1"/>
    </row>
    <row r="32" spans="1:5" ht="13.5" thickBot="1">
      <c r="A32" s="5" t="s">
        <v>490</v>
      </c>
      <c r="B32" s="18"/>
      <c r="C32" s="18"/>
      <c r="D32" s="18"/>
      <c r="E32" s="19"/>
    </row>
    <row r="33" spans="1:5" ht="12.75">
      <c r="A33" s="1" t="s">
        <v>492</v>
      </c>
      <c r="B33" s="1">
        <v>3.8</v>
      </c>
      <c r="C33" s="28"/>
      <c r="D33" s="1">
        <v>3</v>
      </c>
      <c r="E33" s="28"/>
    </row>
    <row r="34" spans="1:5" ht="12.75">
      <c r="A34" s="1" t="s">
        <v>495</v>
      </c>
      <c r="B34" s="1">
        <v>1</v>
      </c>
      <c r="C34" s="28"/>
      <c r="D34" s="1">
        <v>1</v>
      </c>
      <c r="E34" s="28"/>
    </row>
    <row r="35" spans="1:5" ht="12.75">
      <c r="A35" s="6" t="s">
        <v>60</v>
      </c>
      <c r="B35" s="3">
        <f>SUM(B33:B34)</f>
        <v>4.8</v>
      </c>
      <c r="C35" s="1"/>
      <c r="D35" s="3">
        <f>SUM(D33:D34)</f>
        <v>4</v>
      </c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2.75">
      <c r="A38" s="6"/>
      <c r="B38" s="3"/>
      <c r="C38" s="1"/>
      <c r="D38" s="3"/>
      <c r="E38" s="1"/>
    </row>
    <row r="39" spans="1:5" ht="13.5" thickBot="1">
      <c r="A39" s="1"/>
      <c r="B39" s="1"/>
      <c r="C39" s="1"/>
      <c r="D39" s="1"/>
      <c r="E39" s="1"/>
    </row>
    <row r="40" spans="1:5" ht="13.5" thickBot="1">
      <c r="A40" s="5" t="s">
        <v>7</v>
      </c>
      <c r="B40" s="18"/>
      <c r="C40" s="18"/>
      <c r="D40" s="18"/>
      <c r="E40" s="19"/>
    </row>
    <row r="41" spans="1:5" ht="12.75">
      <c r="A41" s="1" t="s">
        <v>8</v>
      </c>
      <c r="B41" s="1">
        <v>3</v>
      </c>
      <c r="C41" s="1"/>
      <c r="D41" s="1">
        <v>2</v>
      </c>
      <c r="E41" s="28"/>
    </row>
    <row r="42" spans="1:5" ht="12.75">
      <c r="A42" s="1" t="s">
        <v>228</v>
      </c>
      <c r="B42" s="1">
        <v>1</v>
      </c>
      <c r="C42" s="1"/>
      <c r="D42" s="1">
        <v>1</v>
      </c>
      <c r="E42" s="28"/>
    </row>
    <row r="43" spans="1:5" ht="12.75">
      <c r="A43" s="1" t="s">
        <v>542</v>
      </c>
      <c r="B43" s="1">
        <v>1</v>
      </c>
      <c r="C43" s="1"/>
      <c r="D43" s="1">
        <v>1</v>
      </c>
      <c r="E43" s="28"/>
    </row>
    <row r="44" spans="1:5" ht="12.75">
      <c r="A44" s="1" t="s">
        <v>19</v>
      </c>
      <c r="B44" s="1">
        <v>1</v>
      </c>
      <c r="C44" s="28"/>
      <c r="D44" s="1">
        <v>1</v>
      </c>
      <c r="E44" s="28"/>
    </row>
    <row r="45" spans="1:5" ht="12.75">
      <c r="A45" s="1" t="s">
        <v>693</v>
      </c>
      <c r="B45" s="1">
        <v>1</v>
      </c>
      <c r="C45" s="28"/>
      <c r="D45" s="1">
        <v>0</v>
      </c>
      <c r="E45" s="28"/>
    </row>
    <row r="46" spans="1:5" ht="12.75">
      <c r="A46" s="6" t="s">
        <v>51</v>
      </c>
      <c r="B46" s="3">
        <f>SUM(B41:B45)</f>
        <v>7</v>
      </c>
      <c r="C46" s="1"/>
      <c r="D46" s="3">
        <f>SUM(D41:D45)</f>
        <v>5</v>
      </c>
      <c r="E46" s="1"/>
    </row>
    <row r="47" spans="1:5" ht="12.75">
      <c r="A47" s="6"/>
      <c r="B47" s="3"/>
      <c r="C47" s="1"/>
      <c r="D47" s="3"/>
      <c r="E47" s="1"/>
    </row>
    <row r="52" spans="1:5" ht="12.75">
      <c r="A52" s="6"/>
      <c r="B52" s="1"/>
      <c r="C52" s="1"/>
      <c r="D52" s="1"/>
      <c r="E52" s="1"/>
    </row>
    <row r="53" spans="1:5" ht="13.5" thickBot="1">
      <c r="A53" s="6"/>
      <c r="B53" s="3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D55" s="1">
        <v>1</v>
      </c>
      <c r="E55" s="1"/>
    </row>
    <row r="56" spans="1:5" ht="12.75">
      <c r="A56" s="1" t="s">
        <v>31</v>
      </c>
      <c r="B56" s="1">
        <v>1</v>
      </c>
      <c r="D56" s="1">
        <v>1</v>
      </c>
      <c r="E56" s="1"/>
    </row>
    <row r="57" spans="1:5" ht="12.75">
      <c r="A57" s="1" t="s">
        <v>242</v>
      </c>
      <c r="B57" s="1">
        <v>1</v>
      </c>
      <c r="D57" s="1">
        <v>1</v>
      </c>
      <c r="E57" s="28"/>
    </row>
    <row r="58" spans="1:5" ht="12.75">
      <c r="A58" s="6" t="s">
        <v>52</v>
      </c>
      <c r="B58" s="3">
        <f>SUM(B55:B57)</f>
        <v>3</v>
      </c>
      <c r="D58" s="3">
        <f>SUM(D55:D57)</f>
        <v>3</v>
      </c>
      <c r="E58" s="1"/>
    </row>
    <row r="59" spans="1:5" ht="12.75">
      <c r="A59" s="6"/>
      <c r="B59" s="3"/>
      <c r="C59" s="1"/>
      <c r="D59" s="1"/>
      <c r="E59" s="13"/>
    </row>
    <row r="60" spans="1:5" ht="12.75">
      <c r="A60" s="6"/>
      <c r="B60" s="1"/>
      <c r="C60" s="1"/>
      <c r="D60" s="1"/>
      <c r="E60" s="1"/>
    </row>
    <row r="61" spans="1:5" ht="13.5" thickBot="1">
      <c r="A61" s="6"/>
      <c r="B61" s="1"/>
      <c r="C61" s="1"/>
      <c r="D61" s="1"/>
      <c r="E61" s="1"/>
    </row>
    <row r="62" spans="1:5" ht="13.5" thickBot="1">
      <c r="A62" s="5" t="s">
        <v>13</v>
      </c>
      <c r="B62" s="18"/>
      <c r="C62" s="18"/>
      <c r="D62" s="18"/>
      <c r="E62" s="1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20</v>
      </c>
      <c r="B64" s="1">
        <v>1</v>
      </c>
      <c r="C64" s="1"/>
      <c r="D64" s="1">
        <v>1</v>
      </c>
      <c r="E64" s="1"/>
    </row>
    <row r="65" spans="1:5" ht="12.75">
      <c r="A65" s="1" t="s">
        <v>234</v>
      </c>
      <c r="B65" s="1">
        <v>1</v>
      </c>
      <c r="C65" s="1"/>
      <c r="D65" s="1">
        <v>1</v>
      </c>
      <c r="E65" s="1"/>
    </row>
    <row r="66" spans="1:5" ht="12.75">
      <c r="A66" s="1" t="s">
        <v>15</v>
      </c>
      <c r="B66" s="1">
        <v>1</v>
      </c>
      <c r="C66" s="1"/>
      <c r="D66" s="1">
        <v>1</v>
      </c>
      <c r="E66" s="1"/>
    </row>
    <row r="67" spans="1:5" ht="12.75">
      <c r="A67" s="1" t="s">
        <v>9</v>
      </c>
      <c r="B67" s="1">
        <v>1</v>
      </c>
      <c r="C67" s="28"/>
      <c r="D67" s="1">
        <v>1</v>
      </c>
      <c r="E67" s="1"/>
    </row>
    <row r="68" spans="1:5" ht="12.75">
      <c r="A68" s="1" t="s">
        <v>45</v>
      </c>
      <c r="B68" s="1">
        <v>1</v>
      </c>
      <c r="C68" s="1"/>
      <c r="D68" s="1">
        <v>1</v>
      </c>
      <c r="E68" s="1"/>
    </row>
    <row r="69" spans="1:5" ht="12.75">
      <c r="A69" s="6" t="s">
        <v>54</v>
      </c>
      <c r="B69" s="3">
        <f>SUM(B63:B68)</f>
        <v>6</v>
      </c>
      <c r="C69" s="1"/>
      <c r="D69" s="3">
        <f>SUM(D63:D68)</f>
        <v>6</v>
      </c>
      <c r="E69" s="1"/>
    </row>
    <row r="70" spans="1:5" ht="12.75">
      <c r="A70" s="6"/>
      <c r="B70" s="3"/>
      <c r="C70" s="1"/>
      <c r="D70" s="3"/>
      <c r="E70" s="1"/>
    </row>
    <row r="71" spans="1:5" ht="12.75">
      <c r="A71" s="6"/>
      <c r="B71" s="3"/>
      <c r="C71" s="1"/>
      <c r="D71" s="3"/>
      <c r="E71" s="1"/>
    </row>
    <row r="72" spans="1:5" ht="13.5" thickBot="1">
      <c r="A72" s="1"/>
      <c r="B72" s="1"/>
      <c r="C72" s="1"/>
      <c r="D72" s="1"/>
      <c r="E72" s="1"/>
    </row>
    <row r="73" spans="1:5" ht="13.5" thickBot="1">
      <c r="A73" s="5" t="s">
        <v>16</v>
      </c>
      <c r="B73" s="18"/>
      <c r="C73" s="18"/>
      <c r="D73" s="18"/>
      <c r="E73" s="19"/>
    </row>
    <row r="74" spans="1:5" ht="12.75">
      <c r="A74" s="1" t="s">
        <v>17</v>
      </c>
      <c r="B74" s="1">
        <v>1</v>
      </c>
      <c r="C74" s="1"/>
      <c r="D74" s="1">
        <v>1</v>
      </c>
      <c r="E74" s="1"/>
    </row>
    <row r="75" spans="1:5" ht="12.75">
      <c r="A75" s="1" t="s">
        <v>18</v>
      </c>
      <c r="B75" s="1">
        <v>6</v>
      </c>
      <c r="C75" s="1"/>
      <c r="D75" s="1">
        <v>6</v>
      </c>
      <c r="E75" s="1"/>
    </row>
    <row r="76" spans="1:5" ht="12.75">
      <c r="A76" s="6" t="s">
        <v>55</v>
      </c>
      <c r="B76" s="3">
        <f>SUM(B74:B75)</f>
        <v>7</v>
      </c>
      <c r="C76" s="1"/>
      <c r="D76" s="3">
        <f>SUM(D74:D75)</f>
        <v>7</v>
      </c>
      <c r="E76" s="1"/>
    </row>
    <row r="77" spans="1:5" ht="12.75">
      <c r="A77" s="6"/>
      <c r="B77" s="3"/>
      <c r="C77" s="1"/>
      <c r="D77" s="3"/>
      <c r="E77" s="1"/>
    </row>
    <row r="78" spans="1:5" ht="12.75">
      <c r="A78" s="6"/>
      <c r="B78" s="3"/>
      <c r="C78" s="1"/>
      <c r="D78" s="3"/>
      <c r="E78" s="1"/>
    </row>
    <row r="79" spans="1:5" ht="13.5" thickBot="1">
      <c r="A79" s="1"/>
      <c r="B79" s="1"/>
      <c r="C79" s="1"/>
      <c r="D79" s="1"/>
      <c r="E79" s="1"/>
    </row>
    <row r="80" spans="1:5" ht="13.5" thickBot="1">
      <c r="A80" s="5" t="s">
        <v>431</v>
      </c>
      <c r="B80" s="18"/>
      <c r="C80" s="18"/>
      <c r="D80" s="18"/>
      <c r="E80" s="19"/>
    </row>
    <row r="81" spans="1:5" ht="12.75">
      <c r="A81" s="1" t="s">
        <v>249</v>
      </c>
      <c r="B81" s="1">
        <v>1</v>
      </c>
      <c r="C81" s="1"/>
      <c r="D81" s="1">
        <v>1</v>
      </c>
      <c r="E81" s="1"/>
    </row>
    <row r="82" spans="1:5" ht="12.75">
      <c r="A82" s="1" t="s">
        <v>456</v>
      </c>
      <c r="B82" s="1">
        <v>3</v>
      </c>
      <c r="C82" s="1"/>
      <c r="D82" s="1">
        <v>0</v>
      </c>
      <c r="E82" s="1"/>
    </row>
    <row r="83" spans="1:5" ht="12.75">
      <c r="A83" s="1" t="s">
        <v>205</v>
      </c>
      <c r="B83" s="1">
        <v>0</v>
      </c>
      <c r="C83" s="1"/>
      <c r="D83" s="1">
        <v>3</v>
      </c>
      <c r="E83" s="1"/>
    </row>
    <row r="84" spans="1:5" ht="12.75">
      <c r="A84" s="1" t="s">
        <v>222</v>
      </c>
      <c r="B84" s="1">
        <v>2</v>
      </c>
      <c r="C84" s="1"/>
      <c r="D84" s="1">
        <v>2</v>
      </c>
      <c r="E84" s="1"/>
    </row>
    <row r="85" spans="1:5" ht="12.75">
      <c r="A85" s="1" t="s">
        <v>70</v>
      </c>
      <c r="B85" s="1">
        <v>1</v>
      </c>
      <c r="C85" s="28"/>
      <c r="D85" s="1">
        <v>1</v>
      </c>
      <c r="E85" s="1"/>
    </row>
    <row r="86" spans="1:5" ht="12.75">
      <c r="A86" s="6" t="s">
        <v>56</v>
      </c>
      <c r="B86" s="3">
        <f>SUM(B81:B85)</f>
        <v>7</v>
      </c>
      <c r="C86" s="1"/>
      <c r="D86" s="3">
        <f>SUM(D81:D85)</f>
        <v>7</v>
      </c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3" t="s">
        <v>362</v>
      </c>
    </row>
  </sheetData>
  <printOptions gridLines="1"/>
  <pageMargins left="0.7" right="0.25" top="0.75" bottom="1" header="0.5" footer="0"/>
  <pageSetup firstPageNumber="35" useFirstPageNumber="1" horizontalDpi="600" verticalDpi="600" orientation="portrait" r:id="rId1"/>
  <headerFooter alignWithMargins="0">
    <oddHeader>&amp;C0371 - WILKINSON JUNIOR HIGH</oddHeader>
    <oddFooter>&amp;LStaffing Allocations&amp;C&amp;A&amp;R Page &amp;P</oddFooter>
  </headerFooter>
  <rowBreaks count="1" manualBreakCount="1">
    <brk id="1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399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5</v>
      </c>
      <c r="C3" s="28"/>
      <c r="D3" s="1">
        <v>5</v>
      </c>
      <c r="E3" s="28"/>
    </row>
    <row r="4" spans="1:5" ht="12.75">
      <c r="A4" s="1" t="s">
        <v>531</v>
      </c>
      <c r="B4" s="1">
        <v>4</v>
      </c>
      <c r="C4" s="28"/>
      <c r="D4" s="1">
        <v>4</v>
      </c>
      <c r="E4" s="28"/>
    </row>
    <row r="5" spans="1:5" ht="12.75">
      <c r="A5" s="1" t="s">
        <v>532</v>
      </c>
      <c r="B5" s="1">
        <v>2</v>
      </c>
      <c r="C5" s="28"/>
      <c r="D5" s="1">
        <v>2</v>
      </c>
      <c r="E5" s="28"/>
    </row>
    <row r="6" spans="1:5" ht="12.75">
      <c r="A6" s="1" t="s">
        <v>299</v>
      </c>
      <c r="B6" s="1">
        <v>6</v>
      </c>
      <c r="C6" s="28"/>
      <c r="D6" s="1">
        <v>6</v>
      </c>
      <c r="E6" s="1"/>
    </row>
    <row r="7" spans="1:5" ht="12.75">
      <c r="A7" s="1" t="s">
        <v>529</v>
      </c>
      <c r="B7" s="1">
        <v>3</v>
      </c>
      <c r="C7" s="28"/>
      <c r="D7" s="1">
        <v>3</v>
      </c>
      <c r="E7" s="28"/>
    </row>
    <row r="8" spans="1:5" ht="12.75">
      <c r="A8" s="1" t="s">
        <v>292</v>
      </c>
      <c r="B8" s="1">
        <v>7</v>
      </c>
      <c r="C8" s="28"/>
      <c r="D8" s="1">
        <v>7</v>
      </c>
      <c r="E8" s="28"/>
    </row>
    <row r="9" spans="1:5" ht="12.75">
      <c r="A9" s="1" t="s">
        <v>530</v>
      </c>
      <c r="B9" s="1">
        <v>2</v>
      </c>
      <c r="C9" s="28"/>
      <c r="D9" s="1">
        <v>3</v>
      </c>
      <c r="E9" s="28"/>
    </row>
    <row r="10" spans="1:5" ht="12.75">
      <c r="A10" s="1" t="s">
        <v>337</v>
      </c>
      <c r="B10" s="1">
        <v>1</v>
      </c>
      <c r="C10" s="1"/>
      <c r="D10" s="1">
        <v>1</v>
      </c>
      <c r="E10" s="1"/>
    </row>
    <row r="11" spans="1:5" ht="12.75">
      <c r="A11" s="1" t="s">
        <v>525</v>
      </c>
      <c r="B11" s="1">
        <v>1</v>
      </c>
      <c r="C11" s="1"/>
      <c r="D11" s="1">
        <v>1</v>
      </c>
      <c r="E11" s="1"/>
    </row>
    <row r="12" spans="1:5" ht="12.75">
      <c r="A12" s="1" t="s">
        <v>526</v>
      </c>
      <c r="B12" s="1">
        <v>1</v>
      </c>
      <c r="C12" s="1"/>
      <c r="D12" s="1">
        <v>1</v>
      </c>
      <c r="E12" s="1"/>
    </row>
    <row r="13" spans="1:5" ht="12.75">
      <c r="A13" s="1" t="s">
        <v>507</v>
      </c>
      <c r="B13" s="1">
        <v>0.8</v>
      </c>
      <c r="C13" s="28"/>
      <c r="D13" s="1">
        <v>0.8</v>
      </c>
      <c r="E13" s="28"/>
    </row>
    <row r="14" spans="1:5" ht="12.75">
      <c r="A14" s="1" t="s">
        <v>257</v>
      </c>
      <c r="B14" s="1">
        <v>0.6</v>
      </c>
      <c r="C14" s="28"/>
      <c r="D14" s="1">
        <v>0.6</v>
      </c>
      <c r="E14" s="28"/>
    </row>
    <row r="15" spans="1:5" ht="12.75">
      <c r="A15" s="6" t="s">
        <v>49</v>
      </c>
      <c r="B15" s="3">
        <f>SUM(B3:B14)</f>
        <v>33.4</v>
      </c>
      <c r="C15" s="1"/>
      <c r="D15" s="3">
        <f>SUM(D3:D14)</f>
        <v>34.4</v>
      </c>
      <c r="E15" s="1"/>
    </row>
    <row r="16" spans="1:5" ht="12.75">
      <c r="A16" s="6"/>
      <c r="B16" s="3"/>
      <c r="C16" s="1"/>
      <c r="D16" s="3"/>
      <c r="E16" s="1"/>
    </row>
    <row r="17" spans="1:5" ht="12.75">
      <c r="A17" s="6"/>
      <c r="B17" s="3"/>
      <c r="C17" s="1"/>
      <c r="D17" s="3"/>
      <c r="E17" s="1"/>
    </row>
    <row r="18" spans="1:5" ht="12.75">
      <c r="A18" s="6"/>
      <c r="B18" s="3"/>
      <c r="C18" s="1"/>
      <c r="D18" s="3"/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3"/>
      <c r="E20" s="1"/>
    </row>
    <row r="21" spans="1:5" ht="12.75">
      <c r="A21" s="6"/>
      <c r="B21" s="3"/>
      <c r="C21" s="1"/>
      <c r="D21" s="3"/>
      <c r="E21" s="1"/>
    </row>
    <row r="22" spans="1:5" ht="13.5" thickBot="1">
      <c r="A22" s="1"/>
      <c r="B22" s="1"/>
      <c r="C22" s="1"/>
      <c r="D22" s="1"/>
      <c r="E22" s="1"/>
    </row>
    <row r="23" spans="1:5" ht="13.5" thickBot="1">
      <c r="A23" s="14" t="s">
        <v>4</v>
      </c>
      <c r="B23" s="18"/>
      <c r="C23" s="18"/>
      <c r="D23" s="18"/>
      <c r="E23" s="19"/>
    </row>
    <row r="24" spans="1:5" ht="12.75">
      <c r="A24" s="1" t="s">
        <v>296</v>
      </c>
      <c r="B24" s="1">
        <v>2</v>
      </c>
      <c r="C24" s="1"/>
      <c r="D24" s="1">
        <v>2</v>
      </c>
      <c r="E24" s="1"/>
    </row>
    <row r="25" spans="1:5" ht="12.75">
      <c r="A25" s="1" t="s">
        <v>314</v>
      </c>
      <c r="B25" s="1">
        <v>1</v>
      </c>
      <c r="C25" s="1"/>
      <c r="D25" s="1">
        <v>1</v>
      </c>
      <c r="E25" s="1"/>
    </row>
    <row r="26" spans="1:5" ht="12.75">
      <c r="A26" s="1"/>
      <c r="B26" s="1"/>
      <c r="C26" s="28"/>
      <c r="D26" s="1"/>
      <c r="E26" s="28"/>
    </row>
    <row r="27" spans="1:5" ht="12.75">
      <c r="A27" s="6" t="s">
        <v>50</v>
      </c>
      <c r="B27" s="3">
        <f>SUM(B24:B26)</f>
        <v>3</v>
      </c>
      <c r="C27" s="1"/>
      <c r="D27" s="3">
        <f>SUM(D24:D26)</f>
        <v>3</v>
      </c>
      <c r="E27" s="1"/>
    </row>
    <row r="28" spans="1:5" ht="12.75">
      <c r="A28" s="6"/>
      <c r="B28" s="3"/>
      <c r="C28" s="1"/>
      <c r="D28" s="3"/>
      <c r="E28" s="1"/>
    </row>
    <row r="29" spans="1:5" ht="12.75">
      <c r="A29" s="6"/>
      <c r="B29" s="3"/>
      <c r="C29" s="1"/>
      <c r="D29" s="3"/>
      <c r="E29" s="1"/>
    </row>
    <row r="30" spans="1:5" ht="12.75">
      <c r="A30" s="6"/>
      <c r="B30" s="3"/>
      <c r="C30" s="1"/>
      <c r="D30" s="3"/>
      <c r="E30" s="1"/>
    </row>
    <row r="31" spans="1:5" ht="12.75">
      <c r="A31" s="6"/>
      <c r="B31" s="3"/>
      <c r="C31" s="1"/>
      <c r="D31" s="3"/>
      <c r="E31" s="1"/>
    </row>
    <row r="32" spans="1:5" ht="12.75">
      <c r="A32" s="6"/>
      <c r="B32" s="3"/>
      <c r="C32" s="1"/>
      <c r="D32" s="3"/>
      <c r="E32" s="1"/>
    </row>
    <row r="33" spans="1:5" ht="13.5" thickBot="1">
      <c r="A33" s="1"/>
      <c r="B33" s="1"/>
      <c r="C33" s="1"/>
      <c r="D33" s="1"/>
      <c r="E33" s="1"/>
    </row>
    <row r="34" spans="1:5" ht="13.5" thickBot="1">
      <c r="A34" s="5" t="s">
        <v>7</v>
      </c>
      <c r="B34" s="18"/>
      <c r="C34" s="18"/>
      <c r="D34" s="18"/>
      <c r="E34" s="19"/>
    </row>
    <row r="35" spans="1:5" ht="12.75">
      <c r="A35" s="1" t="s">
        <v>8</v>
      </c>
      <c r="B35" s="1">
        <v>1</v>
      </c>
      <c r="C35" s="1"/>
      <c r="D35" s="1">
        <v>1</v>
      </c>
      <c r="E35" s="1"/>
    </row>
    <row r="36" spans="1:5" ht="12.75">
      <c r="A36" s="1" t="s">
        <v>30</v>
      </c>
      <c r="B36" s="1">
        <v>1</v>
      </c>
      <c r="C36" s="1"/>
      <c r="D36" s="1">
        <v>1</v>
      </c>
      <c r="E36" s="1"/>
    </row>
    <row r="37" spans="1:5" ht="12.75">
      <c r="A37" s="1" t="s">
        <v>42</v>
      </c>
      <c r="B37" s="1">
        <v>1</v>
      </c>
      <c r="C37" s="1"/>
      <c r="D37" s="1">
        <v>1</v>
      </c>
      <c r="E37" s="1"/>
    </row>
    <row r="38" spans="1:5" ht="12.75">
      <c r="A38" s="1" t="s">
        <v>542</v>
      </c>
      <c r="B38" s="1">
        <v>1</v>
      </c>
      <c r="C38" s="28"/>
      <c r="D38" s="1">
        <v>1</v>
      </c>
      <c r="E38" s="28"/>
    </row>
    <row r="39" spans="1:5" ht="12.75">
      <c r="A39" s="6" t="s">
        <v>51</v>
      </c>
      <c r="B39" s="3">
        <f>SUM(B35:B38)</f>
        <v>4</v>
      </c>
      <c r="C39" s="1"/>
      <c r="D39" s="3">
        <f>SUM(D35:D38)</f>
        <v>4</v>
      </c>
      <c r="E39" s="1"/>
    </row>
    <row r="40" spans="1:5" ht="12.75">
      <c r="A40" s="6"/>
      <c r="B40" s="3"/>
      <c r="C40" s="1"/>
      <c r="D40" s="3"/>
      <c r="E40" s="1"/>
    </row>
    <row r="41" spans="1:5" ht="12.75">
      <c r="A41" s="6"/>
      <c r="B41" s="3"/>
      <c r="C41" s="1"/>
      <c r="D41" s="3"/>
      <c r="E41" s="1"/>
    </row>
    <row r="42" spans="1:5" ht="12.75">
      <c r="A42" s="6"/>
      <c r="B42" s="3"/>
      <c r="C42" s="1"/>
      <c r="D42" s="3"/>
      <c r="E42" s="1"/>
    </row>
    <row r="43" spans="1:5" ht="13.5" thickBot="1">
      <c r="A43" s="1"/>
      <c r="B43" s="1"/>
      <c r="C43" s="1"/>
      <c r="D43" s="1"/>
      <c r="E43" s="1"/>
    </row>
    <row r="44" spans="1:5" ht="13.5" thickBot="1">
      <c r="A44" s="14" t="s">
        <v>10</v>
      </c>
      <c r="B44" s="63"/>
      <c r="C44" s="18"/>
      <c r="D44" s="18"/>
      <c r="E44" s="19"/>
    </row>
    <row r="45" spans="1:5" ht="12.75">
      <c r="A45" s="1" t="s">
        <v>11</v>
      </c>
      <c r="B45" s="1">
        <v>1</v>
      </c>
      <c r="C45" s="1"/>
      <c r="D45" s="1">
        <v>1</v>
      </c>
      <c r="E45" s="1"/>
    </row>
    <row r="46" spans="1:5" ht="12.75">
      <c r="A46" s="1" t="s">
        <v>31</v>
      </c>
      <c r="B46" s="1">
        <v>1</v>
      </c>
      <c r="C46" s="28"/>
      <c r="D46" s="1">
        <v>1</v>
      </c>
      <c r="E46" s="1"/>
    </row>
    <row r="47" spans="1:5" ht="12.75">
      <c r="A47" s="1"/>
      <c r="B47" s="1"/>
      <c r="C47" s="1"/>
      <c r="D47" s="1"/>
      <c r="E47" s="1"/>
    </row>
    <row r="48" spans="1:5" ht="12.75">
      <c r="A48" s="6" t="s">
        <v>52</v>
      </c>
      <c r="B48" s="3">
        <f>SUM(B45:B47)</f>
        <v>2</v>
      </c>
      <c r="C48" s="1"/>
      <c r="D48" s="3">
        <f>SUM(D45:D47)</f>
        <v>2</v>
      </c>
      <c r="E48" s="1"/>
    </row>
    <row r="49" spans="1:5" ht="12.75">
      <c r="A49" s="1"/>
      <c r="B49" s="1"/>
      <c r="C49" s="1"/>
      <c r="D49" s="1"/>
      <c r="E49" s="1"/>
    </row>
    <row r="51" spans="1:5" ht="12.75">
      <c r="A51" s="6"/>
      <c r="B51" s="1"/>
      <c r="C51" s="1"/>
      <c r="D51" s="1"/>
      <c r="E51" s="1"/>
    </row>
    <row r="52" spans="1:5" ht="12.75">
      <c r="A52" s="6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13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14</v>
      </c>
      <c r="B55" s="1">
        <v>1</v>
      </c>
      <c r="C55" s="1"/>
      <c r="D55" s="1">
        <v>1</v>
      </c>
      <c r="E55" s="1"/>
    </row>
    <row r="56" spans="1:5" ht="12.75">
      <c r="A56" s="1" t="s">
        <v>233</v>
      </c>
      <c r="B56" s="1">
        <v>1</v>
      </c>
      <c r="C56" s="1"/>
      <c r="D56" s="1">
        <v>1</v>
      </c>
      <c r="E56" s="28"/>
    </row>
    <row r="57" spans="1:5" ht="12.75">
      <c r="A57" s="1" t="s">
        <v>15</v>
      </c>
      <c r="B57" s="1">
        <v>1</v>
      </c>
      <c r="C57" s="1"/>
      <c r="D57" s="1">
        <v>1</v>
      </c>
      <c r="E57" s="1"/>
    </row>
    <row r="58" spans="1:5" ht="12.75">
      <c r="A58" s="6" t="s">
        <v>54</v>
      </c>
      <c r="B58" s="3">
        <f>SUM(B55:B57)</f>
        <v>3</v>
      </c>
      <c r="C58" s="1"/>
      <c r="D58" s="3">
        <f>SUM(D55:D57)</f>
        <v>3</v>
      </c>
      <c r="E58" s="1"/>
    </row>
    <row r="59" spans="1:5" ht="12.75">
      <c r="A59" s="6"/>
      <c r="B59" s="3"/>
      <c r="C59" s="1"/>
      <c r="D59" s="3"/>
      <c r="E59" s="1"/>
    </row>
    <row r="60" spans="1:5" ht="12.75">
      <c r="A60" s="1"/>
      <c r="B60" s="1"/>
      <c r="C60" s="1"/>
      <c r="D60" s="1"/>
      <c r="E60" s="13"/>
    </row>
    <row r="61" spans="1:5" ht="13.5" thickBot="1">
      <c r="A61" s="1"/>
      <c r="B61" s="1"/>
      <c r="C61" s="1"/>
      <c r="D61" s="1"/>
      <c r="E61" s="13"/>
    </row>
    <row r="62" spans="1:5" ht="13.5" thickBot="1">
      <c r="A62" s="5" t="s">
        <v>16</v>
      </c>
      <c r="B62" s="61"/>
      <c r="C62" s="58"/>
      <c r="D62" s="58"/>
      <c r="E62" s="59"/>
    </row>
    <row r="63" spans="1:5" ht="12.75">
      <c r="A63" s="1" t="s">
        <v>239</v>
      </c>
      <c r="B63" s="1">
        <v>1</v>
      </c>
      <c r="C63" s="1"/>
      <c r="D63" s="1">
        <v>1</v>
      </c>
      <c r="E63" s="1"/>
    </row>
    <row r="64" spans="1:5" ht="12.75">
      <c r="A64" s="1" t="s">
        <v>18</v>
      </c>
      <c r="B64" s="1">
        <v>3</v>
      </c>
      <c r="C64" s="1"/>
      <c r="D64" s="1">
        <v>3</v>
      </c>
      <c r="E64" s="1"/>
    </row>
    <row r="65" spans="1:5" ht="12.75">
      <c r="A65" s="6" t="s">
        <v>55</v>
      </c>
      <c r="B65" s="3">
        <f>SUM(B63:B64)</f>
        <v>4</v>
      </c>
      <c r="C65" s="1"/>
      <c r="D65" s="3">
        <f>SUM(D63:D64)</f>
        <v>4</v>
      </c>
      <c r="E65" s="1"/>
    </row>
    <row r="66" spans="1:5" ht="12.75">
      <c r="A66" s="6"/>
      <c r="B66" s="3"/>
      <c r="C66" s="1"/>
      <c r="D66" s="3"/>
      <c r="E66" s="1"/>
    </row>
    <row r="67" spans="1:5" ht="12.75">
      <c r="A67" s="6"/>
      <c r="B67" s="3"/>
      <c r="C67" s="1"/>
      <c r="D67" s="3"/>
      <c r="E67" s="1"/>
    </row>
    <row r="68" spans="1:5" ht="13.5" thickBot="1">
      <c r="A68" s="1"/>
      <c r="B68" s="1"/>
      <c r="C68" s="1"/>
      <c r="D68" s="1"/>
      <c r="E68" s="1"/>
    </row>
    <row r="69" spans="1:5" ht="13.5" thickBot="1">
      <c r="A69" s="5" t="s">
        <v>431</v>
      </c>
      <c r="B69" s="18"/>
      <c r="C69" s="18"/>
      <c r="D69" s="18"/>
      <c r="E69" s="19"/>
    </row>
    <row r="70" spans="1:5" ht="12.75">
      <c r="A70" s="1" t="s">
        <v>22</v>
      </c>
      <c r="B70" s="1">
        <v>1</v>
      </c>
      <c r="C70" s="1"/>
      <c r="D70" s="1">
        <v>1</v>
      </c>
      <c r="E70" s="1"/>
    </row>
    <row r="71" spans="1:5" ht="12.75">
      <c r="A71" s="1" t="s">
        <v>36</v>
      </c>
      <c r="B71" s="1">
        <v>1</v>
      </c>
      <c r="C71" s="1"/>
      <c r="D71" s="1">
        <v>1</v>
      </c>
      <c r="E71" s="1"/>
    </row>
    <row r="72" spans="1:5" ht="12.75">
      <c r="A72" s="1" t="s">
        <v>38</v>
      </c>
      <c r="B72" s="1">
        <v>1</v>
      </c>
      <c r="C72" s="1"/>
      <c r="D72" s="1">
        <v>1</v>
      </c>
      <c r="E72" s="1"/>
    </row>
    <row r="73" spans="1:5" ht="12.75">
      <c r="A73" s="1" t="s">
        <v>59</v>
      </c>
      <c r="B73" s="1">
        <v>1</v>
      </c>
      <c r="C73" s="1"/>
      <c r="D73" s="1">
        <v>1</v>
      </c>
      <c r="E73" s="1"/>
    </row>
    <row r="74" spans="1:5" ht="12.75">
      <c r="A74" s="6" t="s">
        <v>56</v>
      </c>
      <c r="B74" s="3">
        <f>SUM(B70:B73)</f>
        <v>4</v>
      </c>
      <c r="C74" s="1"/>
      <c r="D74" s="3">
        <f>SUM(D70:D73)</f>
        <v>4</v>
      </c>
      <c r="E74" s="1"/>
    </row>
    <row r="81" spans="1:5" ht="12.75">
      <c r="A81" s="6"/>
      <c r="B81" s="3"/>
      <c r="C81" s="1"/>
      <c r="D81" s="3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6"/>
    </row>
    <row r="106" ht="12.75">
      <c r="E106" s="25" t="s">
        <v>362</v>
      </c>
    </row>
    <row r="107" spans="1:5" ht="12.75">
      <c r="A107" s="1"/>
      <c r="B107" s="1"/>
      <c r="C107" s="1"/>
      <c r="E107" s="1"/>
    </row>
  </sheetData>
  <printOptions gridLines="1"/>
  <pageMargins left="0.7" right="0.25" top="0.75" bottom="1" header="0.5" footer="0"/>
  <pageSetup firstPageNumber="37" useFirstPageNumber="1" horizontalDpi="600" verticalDpi="600" orientation="portrait" r:id="rId1"/>
  <headerFooter alignWithMargins="0">
    <oddHeader>&amp;C0381 - MONTCLAIR ELEMENTARY</oddHeader>
    <oddFooter>&amp;LStaffing Allocations&amp;C&amp;A&amp;R Page &amp;P</oddFooter>
  </headerFooter>
  <rowBreaks count="1" manualBreakCount="1"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8" t="s">
        <v>383</v>
      </c>
      <c r="B1" s="128"/>
      <c r="C1" s="128"/>
      <c r="D1" s="75"/>
      <c r="E1" s="128"/>
    </row>
    <row r="2" spans="1:5" ht="13.5" thickBot="1">
      <c r="A2" s="14" t="s">
        <v>5</v>
      </c>
      <c r="B2" s="15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330</v>
      </c>
      <c r="B3" s="1">
        <v>36</v>
      </c>
      <c r="C3" s="28"/>
      <c r="D3" s="1">
        <v>37</v>
      </c>
      <c r="E3" s="28"/>
    </row>
    <row r="4" spans="1:5" ht="12.75">
      <c r="A4" s="1" t="s">
        <v>496</v>
      </c>
      <c r="B4" s="1">
        <v>2</v>
      </c>
      <c r="C4" s="1"/>
      <c r="D4" s="1">
        <v>2</v>
      </c>
      <c r="E4" s="1"/>
    </row>
    <row r="5" spans="1:5" ht="12.75">
      <c r="A5" s="1" t="s">
        <v>309</v>
      </c>
      <c r="B5" s="1">
        <v>1</v>
      </c>
      <c r="C5" s="1"/>
      <c r="D5" s="1">
        <v>0</v>
      </c>
      <c r="E5" s="1"/>
    </row>
    <row r="6" spans="1:5" ht="12.75">
      <c r="A6" s="1" t="s">
        <v>497</v>
      </c>
      <c r="B6" s="1">
        <v>1</v>
      </c>
      <c r="C6" s="28"/>
      <c r="D6" s="1">
        <v>1</v>
      </c>
      <c r="E6" s="28"/>
    </row>
    <row r="7" spans="1:5" ht="12.75">
      <c r="A7" s="1" t="s">
        <v>498</v>
      </c>
      <c r="B7" s="1">
        <v>2.6</v>
      </c>
      <c r="C7" s="28"/>
      <c r="D7" s="1">
        <v>2.6</v>
      </c>
      <c r="E7" s="28"/>
    </row>
    <row r="8" spans="1:5" ht="12.75">
      <c r="A8" s="1" t="s">
        <v>491</v>
      </c>
      <c r="B8" s="1">
        <v>1</v>
      </c>
      <c r="C8" s="28"/>
      <c r="D8" s="1">
        <v>1</v>
      </c>
      <c r="E8" s="28"/>
    </row>
    <row r="9" spans="1:5" ht="12.75">
      <c r="A9" s="1" t="s">
        <v>499</v>
      </c>
      <c r="B9" s="1">
        <v>1</v>
      </c>
      <c r="C9" s="28"/>
      <c r="D9" s="1">
        <v>1</v>
      </c>
      <c r="E9" s="28"/>
    </row>
    <row r="10" spans="1:5" ht="12.75">
      <c r="A10" s="1" t="s">
        <v>257</v>
      </c>
      <c r="B10" s="1">
        <v>1</v>
      </c>
      <c r="C10" s="28"/>
      <c r="D10" s="1">
        <v>1</v>
      </c>
      <c r="E10" s="28"/>
    </row>
    <row r="11" spans="1:5" ht="12.75">
      <c r="A11" s="6" t="s">
        <v>49</v>
      </c>
      <c r="B11" s="3">
        <f>SUM(B3:B10)</f>
        <v>45.6</v>
      </c>
      <c r="C11" s="1"/>
      <c r="D11" s="3">
        <f>SUM(D3:D10)</f>
        <v>45.6</v>
      </c>
      <c r="E11" s="1"/>
    </row>
    <row r="12" spans="1:5" ht="12.75">
      <c r="A12" s="6"/>
      <c r="B12" s="3"/>
      <c r="C12" s="1"/>
      <c r="D12" s="3" t="s">
        <v>663</v>
      </c>
      <c r="E12" s="1"/>
    </row>
    <row r="13" spans="1:5" ht="12.75">
      <c r="A13" s="13"/>
      <c r="B13" s="1"/>
      <c r="C13" s="1"/>
      <c r="D13" s="1"/>
      <c r="E13" s="1"/>
    </row>
    <row r="14" spans="1:5" ht="13.5" thickBot="1">
      <c r="A14" s="13"/>
      <c r="B14" s="1"/>
      <c r="C14" s="2"/>
      <c r="D14" s="1"/>
      <c r="E14" s="2"/>
    </row>
    <row r="15" spans="1:5" ht="13.5" thickBot="1">
      <c r="A15" s="14" t="s">
        <v>4</v>
      </c>
      <c r="B15" s="18"/>
      <c r="C15" s="18"/>
      <c r="D15" s="18"/>
      <c r="E15" s="19"/>
    </row>
    <row r="16" spans="1:5" ht="12.75">
      <c r="A16" s="1" t="s">
        <v>301</v>
      </c>
      <c r="B16" s="1">
        <v>1</v>
      </c>
      <c r="C16" s="28"/>
      <c r="D16" s="1">
        <v>1</v>
      </c>
      <c r="E16" s="1"/>
    </row>
    <row r="17" spans="1:5" ht="12.75">
      <c r="A17" s="1" t="s">
        <v>310</v>
      </c>
      <c r="B17" s="1">
        <v>5</v>
      </c>
      <c r="C17" s="28"/>
      <c r="D17" s="1">
        <v>5</v>
      </c>
      <c r="E17" s="28"/>
    </row>
    <row r="18" spans="1:5" ht="12.75">
      <c r="A18" s="1" t="s">
        <v>336</v>
      </c>
      <c r="B18" s="1">
        <v>1</v>
      </c>
      <c r="C18" s="28"/>
      <c r="D18" s="1">
        <v>1</v>
      </c>
      <c r="E18" s="28"/>
    </row>
    <row r="19" spans="1:5" ht="12.75">
      <c r="A19" s="1" t="s">
        <v>311</v>
      </c>
      <c r="B19" s="1">
        <v>0.2</v>
      </c>
      <c r="C19" s="28"/>
      <c r="D19" s="1">
        <v>0.2</v>
      </c>
      <c r="E19" s="28"/>
    </row>
    <row r="20" spans="1:5" ht="12.75">
      <c r="A20" s="1" t="s">
        <v>708</v>
      </c>
      <c r="B20" s="1">
        <v>1</v>
      </c>
      <c r="C20" s="28"/>
      <c r="D20" s="1">
        <v>1</v>
      </c>
      <c r="E20" s="1"/>
    </row>
    <row r="21" spans="1:5" ht="12.75">
      <c r="A21" s="11" t="s">
        <v>258</v>
      </c>
      <c r="B21" s="1">
        <v>1</v>
      </c>
      <c r="C21" s="1"/>
      <c r="D21" s="1">
        <v>1</v>
      </c>
      <c r="E21" s="28"/>
    </row>
    <row r="22" spans="1:5" ht="12.75">
      <c r="A22" s="11" t="s">
        <v>500</v>
      </c>
      <c r="B22" s="1">
        <v>1</v>
      </c>
      <c r="C22" s="28"/>
      <c r="D22" s="1">
        <v>1</v>
      </c>
      <c r="E22" s="1" t="s">
        <v>663</v>
      </c>
    </row>
    <row r="23" spans="1:5" ht="12.75">
      <c r="A23" s="11" t="s">
        <v>266</v>
      </c>
      <c r="B23" s="1">
        <v>2</v>
      </c>
      <c r="C23" s="28"/>
      <c r="D23" s="1">
        <v>2</v>
      </c>
      <c r="E23" s="28"/>
    </row>
    <row r="24" spans="1:5" ht="12.75">
      <c r="A24" s="6" t="s">
        <v>50</v>
      </c>
      <c r="B24" s="3">
        <f>SUM(B16:B23)</f>
        <v>12.2</v>
      </c>
      <c r="C24" s="1"/>
      <c r="D24" s="3">
        <f>SUM(D16:D23)</f>
        <v>12.2</v>
      </c>
      <c r="E24" s="1"/>
    </row>
    <row r="25" spans="1:5" ht="12.75">
      <c r="A25" s="6"/>
      <c r="B25" s="3"/>
      <c r="C25" s="1"/>
      <c r="D25" s="1"/>
      <c r="E25" s="1"/>
    </row>
    <row r="26" spans="1:5" ht="12.75">
      <c r="A26" s="6"/>
      <c r="B26" s="3"/>
      <c r="C26" s="1"/>
      <c r="D26" s="3"/>
      <c r="E26" s="1"/>
    </row>
    <row r="27" spans="1:5" ht="13.5" thickBot="1">
      <c r="A27" s="6"/>
      <c r="B27" s="1"/>
      <c r="C27" s="2"/>
      <c r="D27" s="1"/>
      <c r="E27" s="2"/>
    </row>
    <row r="28" spans="1:5" ht="13.5" thickBot="1">
      <c r="A28" s="14" t="s">
        <v>490</v>
      </c>
      <c r="B28" s="18"/>
      <c r="C28" s="18"/>
      <c r="D28" s="18"/>
      <c r="E28" s="19"/>
    </row>
    <row r="29" spans="1:5" ht="12.75">
      <c r="A29" s="1" t="s">
        <v>312</v>
      </c>
      <c r="B29" s="1">
        <v>3</v>
      </c>
      <c r="C29" s="28"/>
      <c r="D29" s="1">
        <v>3</v>
      </c>
      <c r="E29" s="1"/>
    </row>
    <row r="30" spans="1:5" ht="12.75">
      <c r="A30" s="6" t="s">
        <v>60</v>
      </c>
      <c r="B30" s="3">
        <f>SUM(B29)</f>
        <v>3</v>
      </c>
      <c r="C30" s="1"/>
      <c r="D30" s="3">
        <f>SUM(D29)</f>
        <v>3</v>
      </c>
      <c r="E30" s="1"/>
    </row>
    <row r="31" spans="1:5" ht="12.75">
      <c r="A31" s="6"/>
      <c r="B31" s="1"/>
      <c r="C31" s="1"/>
      <c r="D31" s="1"/>
      <c r="E31" s="1"/>
    </row>
    <row r="32" spans="1:5" ht="13.5" thickBot="1">
      <c r="A32" s="6"/>
      <c r="B32" s="1"/>
      <c r="C32" s="2"/>
      <c r="D32" s="1"/>
      <c r="E32" s="2"/>
    </row>
    <row r="33" spans="1:5" ht="13.5" thickBot="1">
      <c r="A33" s="14" t="s">
        <v>7</v>
      </c>
      <c r="B33" s="18"/>
      <c r="C33" s="18"/>
      <c r="D33" s="18"/>
      <c r="E33" s="19"/>
    </row>
    <row r="34" spans="1:5" ht="12.75">
      <c r="A34" s="1" t="s">
        <v>8</v>
      </c>
      <c r="B34" s="1">
        <v>2</v>
      </c>
      <c r="C34" s="1"/>
      <c r="D34" s="1">
        <v>2</v>
      </c>
      <c r="E34" s="28"/>
    </row>
    <row r="35" spans="1:5" ht="12.75">
      <c r="A35" s="1" t="s">
        <v>19</v>
      </c>
      <c r="B35" s="1">
        <v>1</v>
      </c>
      <c r="C35" s="1"/>
      <c r="D35" s="1">
        <v>1</v>
      </c>
      <c r="E35" s="1"/>
    </row>
    <row r="36" spans="1:5" ht="12.75">
      <c r="A36" s="1" t="s">
        <v>566</v>
      </c>
      <c r="B36" s="1">
        <v>1</v>
      </c>
      <c r="C36" s="1"/>
      <c r="D36" s="1">
        <v>1</v>
      </c>
      <c r="E36" s="28"/>
    </row>
    <row r="37" spans="1:5" ht="12.75">
      <c r="A37" s="1" t="s">
        <v>42</v>
      </c>
      <c r="B37" s="1">
        <v>1</v>
      </c>
      <c r="C37" s="1"/>
      <c r="D37" s="1">
        <v>1</v>
      </c>
      <c r="E37" s="1"/>
    </row>
    <row r="38" spans="1:5" ht="12.75">
      <c r="A38" s="6" t="s">
        <v>51</v>
      </c>
      <c r="B38" s="3">
        <f>SUM(B34:B37)</f>
        <v>5</v>
      </c>
      <c r="C38" s="1"/>
      <c r="D38" s="3">
        <f>SUM(D34:D37)</f>
        <v>5</v>
      </c>
      <c r="E38" s="1"/>
    </row>
    <row r="39" spans="1:5" ht="12.75">
      <c r="A39" s="6"/>
      <c r="B39" s="1"/>
      <c r="C39" s="1"/>
      <c r="D39" s="1"/>
      <c r="E39" s="1"/>
    </row>
    <row r="40" spans="1:5" ht="12.75">
      <c r="A40" s="6"/>
      <c r="B40" s="1"/>
      <c r="C40" s="1"/>
      <c r="D40" s="1"/>
      <c r="E40" s="1"/>
    </row>
    <row r="41" spans="1:5" ht="12.75">
      <c r="A41" s="6"/>
      <c r="B41" s="1"/>
      <c r="C41" s="1"/>
      <c r="D41" s="1"/>
      <c r="E41" s="1"/>
    </row>
    <row r="42" spans="1:5" ht="12.75">
      <c r="A42" s="6"/>
      <c r="B42" s="1"/>
      <c r="C42" s="2"/>
      <c r="D42" s="1"/>
      <c r="E42" s="2"/>
    </row>
    <row r="48" spans="1:5" ht="12.75">
      <c r="A48" s="6"/>
      <c r="B48" s="1"/>
      <c r="C48" s="2"/>
      <c r="D48" s="1"/>
      <c r="E48" s="2"/>
    </row>
    <row r="49" spans="1:5" ht="12.75">
      <c r="A49" s="7"/>
      <c r="B49" s="2"/>
      <c r="C49" s="2"/>
      <c r="D49" s="2"/>
      <c r="E49" s="2"/>
    </row>
    <row r="50" spans="1:5" ht="12.75">
      <c r="A50" s="1"/>
      <c r="B50" s="1"/>
      <c r="C50" s="1"/>
      <c r="D50" s="1"/>
      <c r="E50" s="1"/>
    </row>
    <row r="51" spans="1:5" ht="12.75">
      <c r="A51" s="6"/>
      <c r="B51" s="1"/>
      <c r="C51" s="1"/>
      <c r="D51" s="1"/>
      <c r="E51" s="10"/>
    </row>
    <row r="52" spans="1:5" ht="12.75">
      <c r="A52" s="6"/>
      <c r="B52" s="1"/>
      <c r="C52" s="1"/>
      <c r="D52" s="1"/>
      <c r="E52" s="1"/>
    </row>
    <row r="53" spans="1:5" ht="13.5" thickBot="1">
      <c r="A53" s="6"/>
      <c r="B53" s="1"/>
      <c r="C53" s="1"/>
      <c r="D53" s="1"/>
      <c r="E53" s="13" t="s">
        <v>362</v>
      </c>
    </row>
    <row r="54" spans="1:5" ht="13.5" thickBot="1">
      <c r="A54" s="14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219</v>
      </c>
      <c r="B57" s="1">
        <v>1</v>
      </c>
      <c r="C57" s="1"/>
      <c r="D57" s="1">
        <v>1</v>
      </c>
      <c r="E57" s="1"/>
    </row>
    <row r="58" spans="1:5" ht="12.75">
      <c r="A58" s="6" t="s">
        <v>52</v>
      </c>
      <c r="B58" s="3">
        <f>SUM(B55:B57)</f>
        <v>3</v>
      </c>
      <c r="C58" s="1"/>
      <c r="D58" s="3">
        <f>SUM(D55:D57)</f>
        <v>3</v>
      </c>
      <c r="E58" s="1"/>
    </row>
    <row r="59" spans="1:5" ht="12.75">
      <c r="A59" s="6"/>
      <c r="B59" s="1"/>
      <c r="C59" s="1"/>
      <c r="D59" s="1"/>
      <c r="E59" s="13"/>
    </row>
    <row r="60" spans="1:5" ht="12.75">
      <c r="A60" s="6"/>
      <c r="B60" s="3"/>
      <c r="C60" s="1"/>
      <c r="D60" s="3"/>
      <c r="E60" s="1"/>
    </row>
    <row r="61" spans="1:5" ht="13.5" thickBot="1">
      <c r="A61" s="6"/>
      <c r="B61" s="1"/>
      <c r="C61" s="2"/>
      <c r="D61" s="1"/>
      <c r="E61" s="2"/>
    </row>
    <row r="62" spans="1:5" ht="13.5" thickBot="1">
      <c r="A62" s="5" t="s">
        <v>21</v>
      </c>
      <c r="B62" s="18"/>
      <c r="C62" s="18"/>
      <c r="D62" s="18"/>
      <c r="E62" s="19"/>
    </row>
    <row r="63" spans="1:5" ht="12.75">
      <c r="A63" s="10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20</v>
      </c>
      <c r="B64" s="1">
        <v>1</v>
      </c>
      <c r="C64" s="1"/>
      <c r="D64" s="1">
        <v>1</v>
      </c>
      <c r="E64" s="1"/>
    </row>
    <row r="65" spans="1:5" ht="12.75">
      <c r="A65" s="1" t="s">
        <v>234</v>
      </c>
      <c r="B65" s="1">
        <v>1</v>
      </c>
      <c r="C65" s="1"/>
      <c r="D65" s="1">
        <v>1</v>
      </c>
      <c r="E65" s="28"/>
    </row>
    <row r="66" spans="1:5" ht="12.75">
      <c r="A66" s="1" t="s">
        <v>15</v>
      </c>
      <c r="B66" s="1">
        <v>1</v>
      </c>
      <c r="C66" s="1"/>
      <c r="D66" s="1">
        <v>1</v>
      </c>
      <c r="E66" s="1"/>
    </row>
    <row r="67" spans="1:5" ht="12.75">
      <c r="A67" s="1" t="s">
        <v>45</v>
      </c>
      <c r="B67" s="1">
        <v>1</v>
      </c>
      <c r="C67" s="1"/>
      <c r="D67" s="1">
        <v>1</v>
      </c>
      <c r="E67" s="4"/>
    </row>
    <row r="68" spans="1:5" ht="12.75">
      <c r="A68" s="1" t="s">
        <v>9</v>
      </c>
      <c r="B68" s="1">
        <v>1</v>
      </c>
      <c r="C68" s="1"/>
      <c r="D68" s="1">
        <v>1</v>
      </c>
      <c r="E68" s="1"/>
    </row>
    <row r="69" spans="1:5" ht="12.75">
      <c r="A69" s="6" t="s">
        <v>54</v>
      </c>
      <c r="B69" s="3">
        <f>SUM(B63:B68)</f>
        <v>6</v>
      </c>
      <c r="C69" s="1"/>
      <c r="D69" s="3">
        <f>SUM(D63:D68)</f>
        <v>6</v>
      </c>
      <c r="E69" s="1"/>
    </row>
    <row r="70" spans="1:5" ht="12.75">
      <c r="A70" s="6"/>
      <c r="B70" s="3"/>
      <c r="C70" s="1"/>
      <c r="D70" s="3"/>
      <c r="E70" s="1"/>
    </row>
    <row r="71" spans="1:5" ht="13.5" thickBot="1">
      <c r="A71" s="6"/>
      <c r="B71" s="1"/>
      <c r="C71" s="1"/>
      <c r="D71" s="1"/>
      <c r="E71" s="1"/>
    </row>
    <row r="72" spans="1:5" ht="13.5" thickBot="1">
      <c r="A72" s="14" t="s">
        <v>16</v>
      </c>
      <c r="B72" s="15"/>
      <c r="C72" s="15"/>
      <c r="D72" s="15"/>
      <c r="E72" s="16"/>
    </row>
    <row r="73" spans="1:5" ht="12.75">
      <c r="A73" s="1" t="s">
        <v>17</v>
      </c>
      <c r="B73" s="1">
        <v>1</v>
      </c>
      <c r="C73" s="1"/>
      <c r="D73" s="1">
        <v>1</v>
      </c>
      <c r="E73" s="1"/>
    </row>
    <row r="74" spans="1:5" ht="12.75">
      <c r="A74" s="1" t="s">
        <v>18</v>
      </c>
      <c r="B74" s="1">
        <v>5</v>
      </c>
      <c r="C74" s="1"/>
      <c r="D74" s="1">
        <v>5</v>
      </c>
      <c r="E74" s="1"/>
    </row>
    <row r="75" spans="1:5" ht="12.75">
      <c r="A75" s="6" t="s">
        <v>55</v>
      </c>
      <c r="B75" s="3">
        <f>SUM(B73:B74)</f>
        <v>6</v>
      </c>
      <c r="C75" s="1"/>
      <c r="D75" s="3">
        <f>SUM(D73:D74)</f>
        <v>6</v>
      </c>
      <c r="E75" s="1"/>
    </row>
    <row r="76" spans="1:5" ht="12.75">
      <c r="A76" s="6"/>
      <c r="B76" s="3"/>
      <c r="C76" s="1"/>
      <c r="D76" s="3"/>
      <c r="E76" s="1"/>
    </row>
    <row r="77" spans="1:5" ht="13.5" thickBot="1">
      <c r="A77" s="9"/>
      <c r="B77" s="1"/>
      <c r="C77" s="2"/>
      <c r="D77" s="1"/>
      <c r="E77" s="2"/>
    </row>
    <row r="78" spans="1:5" ht="13.5" thickBot="1">
      <c r="A78" s="5" t="s">
        <v>431</v>
      </c>
      <c r="B78" s="18"/>
      <c r="C78" s="18"/>
      <c r="D78" s="18"/>
      <c r="E78" s="19"/>
    </row>
    <row r="79" spans="1:5" ht="12.75">
      <c r="A79" s="1" t="s">
        <v>224</v>
      </c>
      <c r="B79" s="1">
        <v>1</v>
      </c>
      <c r="C79" s="1"/>
      <c r="D79" s="1">
        <v>1</v>
      </c>
      <c r="E79" s="1"/>
    </row>
    <row r="80" spans="1:5" ht="12.75">
      <c r="A80" s="1" t="s">
        <v>237</v>
      </c>
      <c r="B80" s="1">
        <v>1</v>
      </c>
      <c r="C80" s="28"/>
      <c r="D80" s="1">
        <v>1</v>
      </c>
      <c r="E80" s="1"/>
    </row>
    <row r="81" spans="1:5" ht="12.75">
      <c r="A81" s="1" t="s">
        <v>24</v>
      </c>
      <c r="B81" s="1">
        <v>3</v>
      </c>
      <c r="C81" s="28"/>
      <c r="D81" s="1">
        <v>3</v>
      </c>
      <c r="E81" s="1"/>
    </row>
    <row r="82" spans="1:5" ht="12.75">
      <c r="A82" s="1"/>
      <c r="B82" s="1"/>
      <c r="C82" s="1"/>
      <c r="D82" s="1"/>
      <c r="E82" s="1"/>
    </row>
    <row r="83" spans="1:5" ht="12.75">
      <c r="A83" s="6" t="s">
        <v>56</v>
      </c>
      <c r="B83" s="3">
        <f>SUM(B79:B82)</f>
        <v>5</v>
      </c>
      <c r="C83" s="1"/>
      <c r="D83" s="3">
        <f>SUM(D79:D82)</f>
        <v>5</v>
      </c>
      <c r="E83" s="1"/>
    </row>
    <row r="84" spans="1:5" ht="12.75">
      <c r="A84" s="6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6"/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4:5" ht="12.75">
      <c r="D104" s="1"/>
      <c r="E104" s="13"/>
    </row>
    <row r="105" ht="12.75">
      <c r="D105" s="1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3" useFirstPageNumber="1" horizontalDpi="600" verticalDpi="600" orientation="portrait" r:id="rId1"/>
  <headerFooter alignWithMargins="0">
    <oddHeader>&amp;C0021 - GREEN COVE SPRINGS JUNIOR HIGH</oddHeader>
    <oddFooter>&amp;LStaffing Allocations&amp;C&amp;A&amp;RPage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574218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400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325</v>
      </c>
      <c r="B3" s="1">
        <v>54.8</v>
      </c>
      <c r="C3" s="28"/>
      <c r="D3" s="1">
        <v>66.8</v>
      </c>
      <c r="E3" s="28"/>
    </row>
    <row r="4" spans="1:5" ht="12.75">
      <c r="A4" s="1" t="s">
        <v>535</v>
      </c>
      <c r="B4" s="1">
        <v>5</v>
      </c>
      <c r="C4" s="1"/>
      <c r="D4" s="1">
        <v>5</v>
      </c>
      <c r="E4" s="1"/>
    </row>
    <row r="5" spans="1:5" ht="12.75">
      <c r="A5" s="1" t="s">
        <v>677</v>
      </c>
      <c r="B5" s="1">
        <v>2</v>
      </c>
      <c r="C5" s="28"/>
      <c r="D5" s="1">
        <v>2</v>
      </c>
      <c r="E5" s="1"/>
    </row>
    <row r="6" spans="1:5" ht="12.75">
      <c r="A6" s="1" t="s">
        <v>550</v>
      </c>
      <c r="B6" s="1">
        <v>3</v>
      </c>
      <c r="C6" s="28"/>
      <c r="D6" s="1">
        <v>3</v>
      </c>
      <c r="E6" s="28"/>
    </row>
    <row r="7" spans="1:5" ht="12.75">
      <c r="A7" s="1" t="s">
        <v>498</v>
      </c>
      <c r="B7" s="1">
        <v>9.2</v>
      </c>
      <c r="C7" s="28"/>
      <c r="D7" s="1">
        <v>9.2</v>
      </c>
      <c r="E7" s="28"/>
    </row>
    <row r="8" spans="1:5" ht="12.75">
      <c r="A8" s="1" t="s">
        <v>491</v>
      </c>
      <c r="B8" s="1">
        <v>1</v>
      </c>
      <c r="C8" s="28"/>
      <c r="D8" s="1">
        <v>2</v>
      </c>
      <c r="E8" s="28"/>
    </row>
    <row r="9" spans="1:5" ht="12.75">
      <c r="A9" s="1" t="s">
        <v>665</v>
      </c>
      <c r="B9" s="1">
        <v>1</v>
      </c>
      <c r="C9" s="28"/>
      <c r="D9" s="1">
        <v>1</v>
      </c>
      <c r="E9" s="28"/>
    </row>
    <row r="10" spans="1:5" ht="12.75">
      <c r="A10" s="1" t="s">
        <v>39</v>
      </c>
      <c r="B10" s="1">
        <v>1</v>
      </c>
      <c r="C10" s="1"/>
      <c r="D10" s="1">
        <v>1</v>
      </c>
      <c r="E10" s="1"/>
    </row>
    <row r="11" spans="1:5" ht="12.75">
      <c r="A11" s="1" t="s">
        <v>539</v>
      </c>
      <c r="B11" s="1">
        <v>1</v>
      </c>
      <c r="C11" s="28"/>
      <c r="D11" s="1">
        <v>1</v>
      </c>
      <c r="E11" s="28"/>
    </row>
    <row r="12" spans="1:5" ht="12.75">
      <c r="A12" s="1" t="s">
        <v>557</v>
      </c>
      <c r="B12" s="1">
        <v>1</v>
      </c>
      <c r="C12" s="28"/>
      <c r="D12" s="1">
        <v>1</v>
      </c>
      <c r="E12" s="28"/>
    </row>
    <row r="13" spans="1:5" ht="12.75">
      <c r="A13" s="6" t="s">
        <v>49</v>
      </c>
      <c r="B13" s="3">
        <f>SUM(B3:B12)</f>
        <v>79</v>
      </c>
      <c r="C13" s="1"/>
      <c r="D13" s="3">
        <f>SUM(D3:D12)</f>
        <v>92</v>
      </c>
      <c r="E13" s="1"/>
    </row>
    <row r="14" spans="1:5" ht="12.75">
      <c r="A14" s="6"/>
      <c r="B14" s="3"/>
      <c r="C14" s="1"/>
      <c r="D14" s="3"/>
      <c r="E14" s="1"/>
    </row>
    <row r="15" spans="1:5" ht="12.75">
      <c r="A15" s="6"/>
      <c r="B15" s="3"/>
      <c r="C15" s="1"/>
      <c r="D15" s="3"/>
      <c r="E15" s="1"/>
    </row>
    <row r="16" spans="1:5" ht="12.75">
      <c r="A16" s="6"/>
      <c r="B16" s="3"/>
      <c r="C16" s="1"/>
      <c r="D16" s="1"/>
      <c r="E16" s="1"/>
    </row>
    <row r="17" spans="1:5" ht="13.5" thickBot="1">
      <c r="A17" s="1"/>
      <c r="B17" s="1"/>
      <c r="C17" s="1"/>
      <c r="D17" s="1"/>
      <c r="E17" s="1"/>
    </row>
    <row r="18" spans="1:5" ht="13.5" thickBot="1">
      <c r="A18" s="14" t="s">
        <v>4</v>
      </c>
      <c r="B18" s="18"/>
      <c r="C18" s="18"/>
      <c r="D18" s="18"/>
      <c r="E18" s="19"/>
    </row>
    <row r="19" spans="1:5" ht="12.75">
      <c r="A19" s="1" t="s">
        <v>333</v>
      </c>
      <c r="B19" s="1">
        <v>2</v>
      </c>
      <c r="C19" s="28"/>
      <c r="D19" s="1">
        <v>1</v>
      </c>
      <c r="E19" s="28"/>
    </row>
    <row r="20" spans="1:5" ht="12.75">
      <c r="A20" s="1" t="s">
        <v>568</v>
      </c>
      <c r="B20" s="1">
        <v>1</v>
      </c>
      <c r="C20" s="28"/>
      <c r="D20" s="1">
        <v>1</v>
      </c>
      <c r="E20" s="28"/>
    </row>
    <row r="21" spans="1:5" ht="12.75">
      <c r="A21" s="1" t="s">
        <v>303</v>
      </c>
      <c r="B21" s="1">
        <v>1</v>
      </c>
      <c r="C21" s="1"/>
      <c r="D21" s="1">
        <v>1</v>
      </c>
      <c r="E21" s="1"/>
    </row>
    <row r="22" spans="1:5" ht="12.75">
      <c r="A22" s="1" t="s">
        <v>310</v>
      </c>
      <c r="B22" s="1">
        <v>10</v>
      </c>
      <c r="C22" s="1"/>
      <c r="D22" s="1">
        <v>11</v>
      </c>
      <c r="E22" s="1"/>
    </row>
    <row r="23" spans="1:5" ht="12.75">
      <c r="A23" s="1" t="s">
        <v>311</v>
      </c>
      <c r="B23" s="1">
        <v>0.2</v>
      </c>
      <c r="C23" s="1"/>
      <c r="D23" s="1">
        <v>0.2</v>
      </c>
      <c r="E23" s="1"/>
    </row>
    <row r="24" spans="1:5" ht="12.75">
      <c r="A24" s="1" t="s">
        <v>732</v>
      </c>
      <c r="B24" s="1">
        <v>0</v>
      </c>
      <c r="C24" s="1"/>
      <c r="D24" s="1">
        <v>1</v>
      </c>
      <c r="E24" s="1"/>
    </row>
    <row r="25" spans="1:5" ht="12.75">
      <c r="A25" s="1" t="s">
        <v>489</v>
      </c>
      <c r="B25" s="1">
        <v>1</v>
      </c>
      <c r="C25" s="28"/>
      <c r="D25" s="1">
        <v>1</v>
      </c>
      <c r="E25" s="28"/>
    </row>
    <row r="26" spans="1:5" ht="12.75">
      <c r="A26" s="1" t="s">
        <v>272</v>
      </c>
      <c r="B26" s="1">
        <v>2</v>
      </c>
      <c r="C26" s="1"/>
      <c r="D26" s="1">
        <v>2</v>
      </c>
      <c r="E26" s="1"/>
    </row>
    <row r="27" spans="1:5" ht="12.75">
      <c r="A27" s="1" t="s">
        <v>570</v>
      </c>
      <c r="B27" s="1">
        <v>2</v>
      </c>
      <c r="C27" s="28"/>
      <c r="D27" s="1">
        <v>2</v>
      </c>
      <c r="E27" s="28"/>
    </row>
    <row r="28" spans="1:5" ht="12.75">
      <c r="A28" s="1" t="s">
        <v>519</v>
      </c>
      <c r="B28" s="1">
        <v>5</v>
      </c>
      <c r="C28" s="28"/>
      <c r="D28" s="1">
        <v>5</v>
      </c>
      <c r="E28" s="28"/>
    </row>
    <row r="29" spans="1:5" ht="12.75">
      <c r="A29" s="6" t="s">
        <v>50</v>
      </c>
      <c r="B29" s="3">
        <f>SUM(B19:B28)</f>
        <v>24.2</v>
      </c>
      <c r="C29" s="1"/>
      <c r="D29" s="3">
        <f>SUM(D19:D28)</f>
        <v>25.2</v>
      </c>
      <c r="E29" s="1"/>
    </row>
    <row r="30" spans="1:5" ht="12.75">
      <c r="A30" s="6"/>
      <c r="B30" s="1"/>
      <c r="C30" s="1"/>
      <c r="D30" s="1"/>
      <c r="E30" s="1"/>
    </row>
    <row r="31" spans="1:5" ht="12.75">
      <c r="A31" s="6"/>
      <c r="B31" s="1"/>
      <c r="C31" s="1"/>
      <c r="D31" s="1"/>
      <c r="E31" s="1"/>
    </row>
    <row r="32" spans="1:5" ht="12.75">
      <c r="A32" s="6"/>
      <c r="B32" s="1"/>
      <c r="C32" s="1"/>
      <c r="D32" s="1"/>
      <c r="E32" s="1"/>
    </row>
    <row r="33" spans="1:5" ht="13.5" thickBot="1">
      <c r="A33" s="1"/>
      <c r="B33" s="1"/>
      <c r="C33" s="1"/>
      <c r="D33" s="1"/>
      <c r="E33" s="1"/>
    </row>
    <row r="34" spans="1:5" ht="13.5" thickBot="1">
      <c r="A34" s="5" t="s">
        <v>490</v>
      </c>
      <c r="B34" s="18"/>
      <c r="C34" s="18"/>
      <c r="D34" s="18"/>
      <c r="E34" s="19"/>
    </row>
    <row r="35" spans="1:5" ht="12.75">
      <c r="A35" s="1" t="s">
        <v>494</v>
      </c>
      <c r="B35" s="1">
        <v>13.8</v>
      </c>
      <c r="C35" s="28"/>
      <c r="D35" s="1">
        <v>14</v>
      </c>
      <c r="E35" s="28"/>
    </row>
    <row r="36" spans="1:5" ht="12.75">
      <c r="A36" s="102" t="s">
        <v>495</v>
      </c>
      <c r="B36" s="102">
        <v>2</v>
      </c>
      <c r="C36" s="103"/>
      <c r="D36" s="102">
        <v>2</v>
      </c>
      <c r="E36" s="103"/>
    </row>
    <row r="37" spans="1:5" ht="12.75">
      <c r="A37" s="6" t="s">
        <v>60</v>
      </c>
      <c r="B37" s="3">
        <f>SUM(B35:B36)</f>
        <v>15.8</v>
      </c>
      <c r="C37" s="1"/>
      <c r="D37" s="3">
        <f>SUM(D35:D36)</f>
        <v>16</v>
      </c>
      <c r="E37" s="1"/>
    </row>
    <row r="38" spans="1:5" ht="13.5" thickBot="1">
      <c r="A38" s="1"/>
      <c r="B38" s="1"/>
      <c r="C38" s="1"/>
      <c r="D38" s="1"/>
      <c r="E38" s="1"/>
    </row>
    <row r="39" spans="1:5" ht="13.5" thickBot="1">
      <c r="A39" s="5" t="s">
        <v>7</v>
      </c>
      <c r="B39" s="18"/>
      <c r="C39" s="18"/>
      <c r="D39" s="18"/>
      <c r="E39" s="19"/>
    </row>
    <row r="40" spans="1:5" ht="12.75">
      <c r="A40" s="1" t="s">
        <v>40</v>
      </c>
      <c r="B40" s="1">
        <v>1</v>
      </c>
      <c r="C40" s="1"/>
      <c r="D40" s="1">
        <v>1</v>
      </c>
      <c r="E40" s="1"/>
    </row>
    <row r="41" spans="1:5" ht="12.75">
      <c r="A41" s="1" t="s">
        <v>41</v>
      </c>
      <c r="B41" s="1">
        <v>4</v>
      </c>
      <c r="C41" s="1"/>
      <c r="D41" s="1">
        <v>5</v>
      </c>
      <c r="E41" s="28"/>
    </row>
    <row r="42" spans="1:5" ht="12.75">
      <c r="A42" s="1" t="s">
        <v>19</v>
      </c>
      <c r="B42" s="1">
        <v>1</v>
      </c>
      <c r="C42" s="1"/>
      <c r="D42" s="1">
        <v>1</v>
      </c>
      <c r="E42" s="1"/>
    </row>
    <row r="43" spans="1:5" ht="12.75">
      <c r="A43" s="1" t="s">
        <v>566</v>
      </c>
      <c r="B43" s="1">
        <v>1</v>
      </c>
      <c r="C43" s="1"/>
      <c r="D43" s="1">
        <v>1</v>
      </c>
      <c r="E43" s="28"/>
    </row>
    <row r="44" spans="1:5" ht="12.75">
      <c r="A44" s="1" t="s">
        <v>9</v>
      </c>
      <c r="B44" s="1">
        <v>1</v>
      </c>
      <c r="C44" s="1"/>
      <c r="D44" s="1">
        <v>1</v>
      </c>
      <c r="E44" s="1"/>
    </row>
    <row r="45" spans="1:5" ht="12.75">
      <c r="A45" s="1" t="s">
        <v>690</v>
      </c>
      <c r="B45" s="1">
        <v>1.8</v>
      </c>
      <c r="C45" s="28"/>
      <c r="D45" s="1">
        <v>1.8</v>
      </c>
      <c r="E45" s="28"/>
    </row>
    <row r="46" spans="1:5" ht="12.75">
      <c r="A46" s="1" t="s">
        <v>691</v>
      </c>
      <c r="B46" s="1">
        <v>0.2</v>
      </c>
      <c r="C46" s="28"/>
      <c r="D46" s="1">
        <v>0.2</v>
      </c>
      <c r="E46" s="28"/>
    </row>
    <row r="47" spans="1:5" ht="12.75">
      <c r="A47" s="1" t="s">
        <v>692</v>
      </c>
      <c r="B47" s="1">
        <v>1</v>
      </c>
      <c r="C47" s="28"/>
      <c r="D47" s="1">
        <v>1</v>
      </c>
      <c r="E47" s="28"/>
    </row>
    <row r="48" spans="1:5" ht="12.75">
      <c r="A48" s="1" t="s">
        <v>430</v>
      </c>
      <c r="B48" s="1">
        <v>0.5</v>
      </c>
      <c r="C48" s="1"/>
      <c r="D48" s="1">
        <v>0.5</v>
      </c>
      <c r="E48" s="1"/>
    </row>
    <row r="49" spans="1:5" ht="12.75">
      <c r="A49" s="6" t="s">
        <v>51</v>
      </c>
      <c r="B49" s="3">
        <f>SUM(B40:B48)</f>
        <v>11.5</v>
      </c>
      <c r="C49" s="1"/>
      <c r="D49" s="3">
        <f>SUM(D40:D48)</f>
        <v>12.5</v>
      </c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6"/>
      <c r="B52" s="3"/>
      <c r="C52" s="1"/>
      <c r="D52" s="3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63</v>
      </c>
      <c r="B55" s="1">
        <v>2</v>
      </c>
      <c r="C55" s="1"/>
      <c r="D55" s="1">
        <v>2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219</v>
      </c>
      <c r="B57" s="1">
        <v>1</v>
      </c>
      <c r="C57" s="28"/>
      <c r="D57" s="1">
        <v>1</v>
      </c>
      <c r="E57" s="1"/>
    </row>
    <row r="58" spans="1:5" ht="12.75">
      <c r="A58" s="1"/>
      <c r="B58" s="1"/>
      <c r="C58" s="28"/>
      <c r="D58" s="1"/>
      <c r="E58" s="1"/>
    </row>
    <row r="59" spans="1:5" ht="12.75">
      <c r="A59" s="6" t="s">
        <v>52</v>
      </c>
      <c r="B59" s="3">
        <f>SUM(B55:B58)</f>
        <v>4</v>
      </c>
      <c r="C59" s="1"/>
      <c r="D59" s="3">
        <f>SUM(D55:D58)</f>
        <v>4</v>
      </c>
      <c r="E59" s="1"/>
    </row>
    <row r="60" spans="1:5" ht="12.75">
      <c r="A60" s="6"/>
      <c r="B60" s="1"/>
      <c r="C60" s="1"/>
      <c r="D60" s="1"/>
      <c r="E60" s="1"/>
    </row>
    <row r="61" spans="1:5" ht="13.5" thickBot="1">
      <c r="A61" s="1"/>
      <c r="B61" s="1"/>
      <c r="C61" s="1"/>
      <c r="D61" s="1"/>
      <c r="E61" s="1"/>
    </row>
    <row r="62" spans="1:5" ht="13.5" thickBot="1">
      <c r="A62" s="5" t="s">
        <v>13</v>
      </c>
      <c r="B62" s="18"/>
      <c r="C62" s="18"/>
      <c r="D62" s="18"/>
      <c r="E62" s="19"/>
    </row>
    <row r="63" spans="1:5" ht="12.75">
      <c r="A63" s="1" t="s">
        <v>14</v>
      </c>
      <c r="B63" s="102">
        <v>1</v>
      </c>
      <c r="C63" s="1"/>
      <c r="D63" s="102">
        <v>1</v>
      </c>
      <c r="E63" s="1"/>
    </row>
    <row r="64" spans="1:5" ht="12.75">
      <c r="A64" s="1" t="s">
        <v>20</v>
      </c>
      <c r="B64" s="102">
        <v>1</v>
      </c>
      <c r="C64" s="1"/>
      <c r="D64" s="102">
        <v>1</v>
      </c>
      <c r="E64" s="1"/>
    </row>
    <row r="65" spans="1:5" ht="12.75">
      <c r="A65" s="1" t="s">
        <v>234</v>
      </c>
      <c r="B65" s="102">
        <v>2</v>
      </c>
      <c r="C65" s="1"/>
      <c r="D65" s="102">
        <v>2</v>
      </c>
      <c r="E65" s="1"/>
    </row>
    <row r="66" spans="1:5" ht="12.75">
      <c r="A66" s="1" t="s">
        <v>15</v>
      </c>
      <c r="B66" s="102">
        <v>1</v>
      </c>
      <c r="C66" s="1"/>
      <c r="D66" s="102">
        <v>1</v>
      </c>
      <c r="E66" s="1"/>
    </row>
    <row r="67" spans="1:5" ht="12.75">
      <c r="A67" s="1" t="s">
        <v>9</v>
      </c>
      <c r="B67" s="102">
        <v>2</v>
      </c>
      <c r="C67" s="28"/>
      <c r="D67" s="102">
        <v>2</v>
      </c>
      <c r="E67" s="28"/>
    </row>
    <row r="68" spans="1:5" ht="12.75">
      <c r="A68" s="1" t="s">
        <v>44</v>
      </c>
      <c r="B68" s="102">
        <v>1</v>
      </c>
      <c r="C68" s="1"/>
      <c r="D68" s="102">
        <v>1</v>
      </c>
      <c r="E68" s="1"/>
    </row>
    <row r="69" spans="1:5" ht="12.75">
      <c r="A69" s="1" t="s">
        <v>45</v>
      </c>
      <c r="B69" s="102">
        <v>1</v>
      </c>
      <c r="C69" s="1"/>
      <c r="D69" s="102">
        <v>1</v>
      </c>
      <c r="E69" s="1"/>
    </row>
    <row r="70" spans="1:5" ht="12.75">
      <c r="A70" s="6" t="s">
        <v>54</v>
      </c>
      <c r="B70" s="3">
        <f>SUM(B63:B69)</f>
        <v>9</v>
      </c>
      <c r="C70" s="1"/>
      <c r="D70" s="3">
        <f>SUM(D63:D69)</f>
        <v>9</v>
      </c>
      <c r="E70" s="1"/>
    </row>
    <row r="71" spans="1:5" ht="13.5" thickBot="1">
      <c r="A71" s="1"/>
      <c r="B71" s="1"/>
      <c r="C71" s="1"/>
      <c r="D71" s="1"/>
      <c r="E71" s="1"/>
    </row>
    <row r="72" spans="1:5" ht="13.5" thickBot="1">
      <c r="A72" s="5" t="s">
        <v>16</v>
      </c>
      <c r="B72" s="18"/>
      <c r="C72" s="18"/>
      <c r="D72" s="18"/>
      <c r="E72" s="19"/>
    </row>
    <row r="73" spans="1:5" ht="12.75">
      <c r="A73" s="1" t="s">
        <v>17</v>
      </c>
      <c r="B73" s="1">
        <v>1</v>
      </c>
      <c r="C73" s="1"/>
      <c r="D73" s="1">
        <v>1</v>
      </c>
      <c r="E73" s="1"/>
    </row>
    <row r="74" spans="1:5" ht="12.75">
      <c r="A74" s="1" t="s">
        <v>46</v>
      </c>
      <c r="B74" s="1">
        <v>1</v>
      </c>
      <c r="C74" s="1"/>
      <c r="D74" s="1">
        <v>1</v>
      </c>
      <c r="E74" s="1"/>
    </row>
    <row r="75" spans="1:5" ht="12.75">
      <c r="A75" s="1" t="s">
        <v>18</v>
      </c>
      <c r="B75" s="1">
        <v>11</v>
      </c>
      <c r="C75" s="28"/>
      <c r="D75" s="1">
        <v>12</v>
      </c>
      <c r="E75" s="1"/>
    </row>
    <row r="76" spans="1:5" ht="12.75">
      <c r="A76" s="6" t="s">
        <v>55</v>
      </c>
      <c r="B76" s="3">
        <f>SUM(B73:B75)</f>
        <v>13</v>
      </c>
      <c r="C76" s="1"/>
      <c r="D76" s="3">
        <f>SUM(D73:D75)</f>
        <v>14</v>
      </c>
      <c r="E76" s="1"/>
    </row>
    <row r="77" spans="1:5" ht="12.75">
      <c r="A77" s="6"/>
      <c r="B77" s="3"/>
      <c r="C77" s="1"/>
      <c r="D77" s="3"/>
      <c r="E77" s="1"/>
    </row>
    <row r="78" spans="1:5" ht="12.75">
      <c r="A78" s="6"/>
      <c r="B78" s="3"/>
      <c r="C78" s="1"/>
      <c r="D78" s="3"/>
      <c r="E78" s="1"/>
    </row>
    <row r="79" spans="1:5" ht="13.5" thickBot="1">
      <c r="A79" s="1"/>
      <c r="B79" s="1"/>
      <c r="C79" s="1"/>
      <c r="D79" s="1"/>
      <c r="E79" s="1"/>
    </row>
    <row r="80" spans="1:5" ht="13.5" thickBot="1">
      <c r="A80" s="5" t="s">
        <v>431</v>
      </c>
      <c r="B80" s="18"/>
      <c r="C80" s="18"/>
      <c r="D80" s="18"/>
      <c r="E80" s="19"/>
    </row>
    <row r="81" spans="1:5" ht="12.75">
      <c r="A81" s="1" t="s">
        <v>249</v>
      </c>
      <c r="B81" s="1">
        <v>1</v>
      </c>
      <c r="C81" s="1"/>
      <c r="D81" s="1">
        <v>1</v>
      </c>
      <c r="E81" s="1"/>
    </row>
    <row r="82" spans="1:5" ht="12.75">
      <c r="A82" s="1" t="s">
        <v>205</v>
      </c>
      <c r="B82" s="1">
        <v>3</v>
      </c>
      <c r="C82" s="1"/>
      <c r="D82" s="1">
        <v>3</v>
      </c>
      <c r="E82" s="1"/>
    </row>
    <row r="83" spans="1:5" ht="12.75">
      <c r="A83" s="1" t="s">
        <v>48</v>
      </c>
      <c r="B83" s="1">
        <v>1</v>
      </c>
      <c r="C83" s="1"/>
      <c r="D83" s="1">
        <v>1</v>
      </c>
      <c r="E83" s="1"/>
    </row>
    <row r="84" spans="1:5" ht="12.75">
      <c r="A84" s="1" t="s">
        <v>67</v>
      </c>
      <c r="B84" s="1">
        <v>1</v>
      </c>
      <c r="C84" s="1"/>
      <c r="D84" s="1">
        <v>1</v>
      </c>
      <c r="E84" s="1"/>
    </row>
    <row r="85" spans="1:5" ht="12.75">
      <c r="A85" s="1" t="s">
        <v>69</v>
      </c>
      <c r="B85" s="1">
        <v>2</v>
      </c>
      <c r="C85" s="1"/>
      <c r="D85" s="1">
        <v>2</v>
      </c>
      <c r="E85" s="1"/>
    </row>
    <row r="86" spans="1:5" ht="12.75">
      <c r="A86" s="1" t="s">
        <v>70</v>
      </c>
      <c r="B86" s="1">
        <v>1</v>
      </c>
      <c r="C86" s="28"/>
      <c r="D86" s="1">
        <v>1</v>
      </c>
      <c r="E86" s="1"/>
    </row>
    <row r="87" spans="1:5" ht="12.75">
      <c r="A87" s="1" t="s">
        <v>364</v>
      </c>
      <c r="B87" s="1">
        <v>1</v>
      </c>
      <c r="C87" s="1"/>
      <c r="D87" s="1">
        <v>1</v>
      </c>
      <c r="E87" s="1"/>
    </row>
    <row r="88" spans="1:5" ht="12.75">
      <c r="A88" s="1" t="s">
        <v>71</v>
      </c>
      <c r="B88" s="1">
        <v>1</v>
      </c>
      <c r="C88" s="1"/>
      <c r="D88" s="1">
        <v>1</v>
      </c>
      <c r="E88" s="1"/>
    </row>
    <row r="89" spans="1:5" ht="12.75">
      <c r="A89" s="1" t="s">
        <v>32</v>
      </c>
      <c r="B89" s="1">
        <v>3</v>
      </c>
      <c r="C89" s="28"/>
      <c r="D89" s="1">
        <v>3</v>
      </c>
      <c r="E89" s="1"/>
    </row>
    <row r="90" spans="1:5" ht="12.75">
      <c r="A90" s="1" t="s">
        <v>204</v>
      </c>
      <c r="B90" s="1">
        <v>1</v>
      </c>
      <c r="C90" s="28"/>
      <c r="D90" s="1">
        <v>1</v>
      </c>
      <c r="E90" s="1"/>
    </row>
    <row r="91" spans="1:5" ht="12.75">
      <c r="A91" s="6" t="s">
        <v>56</v>
      </c>
      <c r="B91" s="3">
        <f>SUM(B81:B90)</f>
        <v>15</v>
      </c>
      <c r="C91" s="1"/>
      <c r="D91" s="3">
        <f>SUM(D81:D90)</f>
        <v>15</v>
      </c>
      <c r="E91" s="1"/>
    </row>
    <row r="92" spans="1:5" ht="12.75">
      <c r="A92" s="6"/>
      <c r="B92" s="3"/>
      <c r="C92" s="1"/>
      <c r="D92" s="3"/>
      <c r="E92" s="1"/>
    </row>
    <row r="93" spans="1:5" ht="12.75">
      <c r="A93" s="6"/>
      <c r="B93" s="3"/>
      <c r="C93" s="1"/>
      <c r="D93" s="3"/>
      <c r="E93" s="1"/>
    </row>
    <row r="94" spans="1:5" ht="13.5" thickBot="1">
      <c r="A94" s="1"/>
      <c r="B94" s="1"/>
      <c r="C94" s="1"/>
      <c r="D94" s="1"/>
      <c r="E94" s="1"/>
    </row>
    <row r="95" spans="1:5" ht="13.5" thickBot="1">
      <c r="A95" s="5" t="s">
        <v>218</v>
      </c>
      <c r="B95" s="18"/>
      <c r="C95" s="18"/>
      <c r="D95" s="18"/>
      <c r="E95" s="18"/>
    </row>
    <row r="96" spans="1:5" ht="12.75">
      <c r="A96" s="1" t="s">
        <v>742</v>
      </c>
      <c r="B96" s="1">
        <v>1</v>
      </c>
      <c r="C96" s="28"/>
      <c r="D96" s="1">
        <v>1</v>
      </c>
      <c r="E96" s="1"/>
    </row>
    <row r="97" spans="1:5" ht="12.75">
      <c r="A97" s="1" t="s">
        <v>743</v>
      </c>
      <c r="B97" s="1">
        <v>2</v>
      </c>
      <c r="C97" s="28"/>
      <c r="D97" s="1">
        <v>2</v>
      </c>
      <c r="E97" s="1"/>
    </row>
    <row r="98" spans="1:5" ht="12.75">
      <c r="A98" s="6" t="s">
        <v>61</v>
      </c>
      <c r="B98" s="3">
        <f>SUM(B96:B97)</f>
        <v>3</v>
      </c>
      <c r="C98" s="1"/>
      <c r="D98" s="3">
        <f>SUM(D96:D97)</f>
        <v>3</v>
      </c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E106" s="13" t="s">
        <v>362</v>
      </c>
    </row>
  </sheetData>
  <printOptions gridLines="1"/>
  <pageMargins left="0.7" right="0.25" top="0.75" bottom="1" header="0.5" footer="0"/>
  <pageSetup firstPageNumber="39" useFirstPageNumber="1" horizontalDpi="600" verticalDpi="600" orientation="portrait" r:id="rId1"/>
  <headerFooter alignWithMargins="0">
    <oddHeader>&amp;C0391 - MIDDLEBURG HIGH</oddHeader>
    <oddFooter>&amp;LStaffing Allocations&amp;C&amp;A&amp;RPage &amp;P</oddFooter>
  </headerFooter>
  <rowBreaks count="1" manualBreakCount="1">
    <brk id="13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401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7</v>
      </c>
      <c r="C3" s="28"/>
      <c r="D3" s="1">
        <v>7</v>
      </c>
      <c r="E3" s="28"/>
    </row>
    <row r="4" spans="1:5" ht="12.75">
      <c r="A4" s="1" t="s">
        <v>528</v>
      </c>
      <c r="B4" s="1">
        <v>1</v>
      </c>
      <c r="C4" s="28"/>
      <c r="D4" s="1">
        <v>2</v>
      </c>
      <c r="E4" s="28"/>
    </row>
    <row r="5" spans="1:5" ht="12.75">
      <c r="A5" s="1" t="s">
        <v>531</v>
      </c>
      <c r="B5" s="1">
        <v>2</v>
      </c>
      <c r="C5" s="1"/>
      <c r="D5" s="1">
        <v>2</v>
      </c>
      <c r="E5" s="28"/>
    </row>
    <row r="6" spans="1:5" ht="12.75">
      <c r="A6" s="1" t="s">
        <v>532</v>
      </c>
      <c r="B6" s="1">
        <v>2</v>
      </c>
      <c r="C6" s="28"/>
      <c r="D6" s="1">
        <v>2</v>
      </c>
      <c r="E6" s="28"/>
    </row>
    <row r="7" spans="1:5" ht="12.75">
      <c r="A7" s="1" t="s">
        <v>299</v>
      </c>
      <c r="B7" s="1">
        <v>7</v>
      </c>
      <c r="C7" s="28"/>
      <c r="D7" s="1">
        <v>7</v>
      </c>
      <c r="E7" s="28"/>
    </row>
    <row r="8" spans="1:5" ht="12.75">
      <c r="A8" s="1" t="s">
        <v>529</v>
      </c>
      <c r="B8" s="1">
        <v>4</v>
      </c>
      <c r="C8" s="28"/>
      <c r="D8" s="1">
        <v>4</v>
      </c>
      <c r="E8" s="28"/>
    </row>
    <row r="9" spans="1:5" ht="12.75">
      <c r="A9" s="1" t="s">
        <v>292</v>
      </c>
      <c r="B9" s="1">
        <v>9</v>
      </c>
      <c r="C9" s="1"/>
      <c r="D9" s="1">
        <v>9</v>
      </c>
      <c r="E9" s="28"/>
    </row>
    <row r="10" spans="1:5" ht="12.75">
      <c r="A10" s="1" t="s">
        <v>530</v>
      </c>
      <c r="B10" s="1">
        <v>3</v>
      </c>
      <c r="C10" s="1"/>
      <c r="D10" s="1">
        <v>4</v>
      </c>
      <c r="E10" s="28"/>
    </row>
    <row r="11" spans="1:5" ht="12.75">
      <c r="A11" s="1" t="s">
        <v>525</v>
      </c>
      <c r="B11" s="1">
        <v>1</v>
      </c>
      <c r="C11" s="1"/>
      <c r="D11" s="1">
        <v>1</v>
      </c>
      <c r="E11" s="1"/>
    </row>
    <row r="12" spans="1:5" ht="12.75">
      <c r="A12" s="1" t="s">
        <v>526</v>
      </c>
      <c r="B12" s="1">
        <v>1</v>
      </c>
      <c r="C12" s="1"/>
      <c r="D12" s="1">
        <v>1</v>
      </c>
      <c r="E12" s="28"/>
    </row>
    <row r="13" spans="1:5" ht="12.75">
      <c r="A13" s="1" t="s">
        <v>527</v>
      </c>
      <c r="B13" s="1">
        <v>1</v>
      </c>
      <c r="C13" s="1"/>
      <c r="D13" s="1">
        <v>1</v>
      </c>
      <c r="E13" s="1"/>
    </row>
    <row r="14" spans="1:5" ht="12.75">
      <c r="A14" s="1" t="s">
        <v>535</v>
      </c>
      <c r="B14" s="1">
        <v>1</v>
      </c>
      <c r="C14" s="1"/>
      <c r="D14" s="1">
        <v>1</v>
      </c>
      <c r="E14" s="1"/>
    </row>
    <row r="15" spans="1:5" ht="12.75">
      <c r="A15" s="1" t="s">
        <v>507</v>
      </c>
      <c r="B15" s="1">
        <v>0.8</v>
      </c>
      <c r="C15" s="28"/>
      <c r="D15" s="1">
        <v>0.8</v>
      </c>
      <c r="E15" s="28"/>
    </row>
    <row r="16" spans="1:5" ht="12.75">
      <c r="A16" s="1" t="s">
        <v>440</v>
      </c>
      <c r="B16" s="1">
        <v>0.6</v>
      </c>
      <c r="C16" s="28"/>
      <c r="D16" s="1">
        <v>0.6</v>
      </c>
      <c r="E16" s="28"/>
    </row>
    <row r="17" spans="1:5" ht="12.75">
      <c r="A17" s="6" t="s">
        <v>49</v>
      </c>
      <c r="B17" s="3">
        <f>SUM(B3:B16)</f>
        <v>40.4</v>
      </c>
      <c r="C17" s="1"/>
      <c r="D17" s="3">
        <f>SUM(D3:D16)</f>
        <v>42.4</v>
      </c>
      <c r="E17" s="1"/>
    </row>
    <row r="18" spans="1:5" ht="12.75">
      <c r="A18" s="6"/>
      <c r="B18" s="3"/>
      <c r="C18" s="1"/>
      <c r="D18" s="3"/>
      <c r="E18" s="1"/>
    </row>
    <row r="19" spans="1:5" ht="13.5" thickBot="1">
      <c r="A19" s="1"/>
      <c r="B19" s="1"/>
      <c r="C19" s="1"/>
      <c r="D19" s="1"/>
      <c r="E19" s="1"/>
    </row>
    <row r="20" spans="1:5" ht="13.5" thickBot="1">
      <c r="A20" s="14" t="s">
        <v>4</v>
      </c>
      <c r="B20" s="18"/>
      <c r="C20" s="18"/>
      <c r="D20" s="18"/>
      <c r="E20" s="19"/>
    </row>
    <row r="21" spans="1:5" ht="12.75">
      <c r="A21" s="1" t="s">
        <v>328</v>
      </c>
      <c r="B21" s="1">
        <v>3</v>
      </c>
      <c r="C21" s="28"/>
      <c r="D21" s="1">
        <v>3</v>
      </c>
      <c r="E21" s="1"/>
    </row>
    <row r="22" spans="1:5" ht="12.75">
      <c r="A22" s="1" t="s">
        <v>545</v>
      </c>
      <c r="B22" s="1">
        <v>1</v>
      </c>
      <c r="C22" s="28"/>
      <c r="D22" s="1">
        <v>1</v>
      </c>
      <c r="E22" s="1"/>
    </row>
    <row r="23" spans="1:5" ht="12.75">
      <c r="A23" s="1" t="s">
        <v>338</v>
      </c>
      <c r="B23" s="1">
        <v>3</v>
      </c>
      <c r="C23" s="1"/>
      <c r="D23" s="1">
        <v>3</v>
      </c>
      <c r="E23" s="28"/>
    </row>
    <row r="24" spans="1:5" ht="12.75">
      <c r="A24" s="1" t="s">
        <v>339</v>
      </c>
      <c r="B24" s="1">
        <v>2</v>
      </c>
      <c r="C24" s="28"/>
      <c r="D24" s="1">
        <v>2</v>
      </c>
      <c r="E24" s="1"/>
    </row>
    <row r="25" spans="1:5" ht="12.75">
      <c r="A25" s="1" t="s">
        <v>572</v>
      </c>
      <c r="B25" s="1">
        <v>1</v>
      </c>
      <c r="C25" s="28"/>
      <c r="D25" s="1">
        <v>1</v>
      </c>
      <c r="E25" s="28"/>
    </row>
    <row r="26" spans="1:5" ht="12.75">
      <c r="A26" s="1" t="s">
        <v>418</v>
      </c>
      <c r="B26" s="1">
        <v>0</v>
      </c>
      <c r="C26" s="28"/>
      <c r="D26" s="1">
        <v>2</v>
      </c>
      <c r="E26" s="28"/>
    </row>
    <row r="27" spans="1:5" ht="12.75">
      <c r="A27" s="1" t="s">
        <v>744</v>
      </c>
      <c r="B27" s="1">
        <v>0</v>
      </c>
      <c r="C27" s="28"/>
      <c r="D27" s="1">
        <v>1</v>
      </c>
      <c r="E27" s="28"/>
    </row>
    <row r="28" spans="1:5" ht="12.75">
      <c r="A28" s="1" t="s">
        <v>310</v>
      </c>
      <c r="B28" s="1">
        <v>3</v>
      </c>
      <c r="C28" s="28"/>
      <c r="D28" s="1">
        <v>3</v>
      </c>
      <c r="E28" s="1"/>
    </row>
    <row r="29" spans="1:5" ht="12.75">
      <c r="A29" s="1" t="s">
        <v>537</v>
      </c>
      <c r="B29" s="1">
        <v>2</v>
      </c>
      <c r="C29" s="28"/>
      <c r="D29" s="1">
        <v>2</v>
      </c>
      <c r="E29" s="28"/>
    </row>
    <row r="30" spans="1:5" ht="12.75">
      <c r="A30" s="1" t="s">
        <v>311</v>
      </c>
      <c r="B30" s="1">
        <v>0.6</v>
      </c>
      <c r="C30" s="28"/>
      <c r="D30" s="1">
        <v>0.6</v>
      </c>
      <c r="E30" s="1"/>
    </row>
    <row r="31" spans="1:5" ht="12.75">
      <c r="A31" s="1" t="s">
        <v>570</v>
      </c>
      <c r="B31" s="1">
        <v>4.6</v>
      </c>
      <c r="C31" s="28"/>
      <c r="D31" s="1">
        <v>4.6</v>
      </c>
      <c r="E31" s="28"/>
    </row>
    <row r="32" spans="1:5" ht="12.75">
      <c r="A32" s="1" t="s">
        <v>272</v>
      </c>
      <c r="B32" s="1">
        <v>1.4</v>
      </c>
      <c r="C32" s="1"/>
      <c r="D32" s="1">
        <v>1.4</v>
      </c>
      <c r="E32" s="1"/>
    </row>
    <row r="33" spans="1:5" ht="12.75">
      <c r="A33" s="1" t="s">
        <v>565</v>
      </c>
      <c r="B33" s="1">
        <v>6</v>
      </c>
      <c r="C33" s="28"/>
      <c r="D33" s="1">
        <v>6</v>
      </c>
      <c r="E33" s="28"/>
    </row>
    <row r="34" spans="1:5" ht="12.75">
      <c r="A34" s="1" t="s">
        <v>268</v>
      </c>
      <c r="B34" s="1">
        <v>1</v>
      </c>
      <c r="C34" s="1"/>
      <c r="D34" s="1">
        <v>1</v>
      </c>
      <c r="E34" s="1"/>
    </row>
    <row r="35" spans="1:5" ht="12.75">
      <c r="A35" s="1" t="s">
        <v>500</v>
      </c>
      <c r="B35" s="1">
        <v>4</v>
      </c>
      <c r="C35" s="28"/>
      <c r="D35" s="1">
        <v>4</v>
      </c>
      <c r="E35" s="28"/>
    </row>
    <row r="36" spans="1:5" ht="12.75">
      <c r="A36" s="1" t="s">
        <v>258</v>
      </c>
      <c r="B36" s="1">
        <v>1</v>
      </c>
      <c r="C36" s="1"/>
      <c r="D36" s="1">
        <v>1</v>
      </c>
      <c r="E36" s="1"/>
    </row>
    <row r="37" spans="1:5" ht="12.75">
      <c r="A37" s="1" t="s">
        <v>445</v>
      </c>
      <c r="B37" s="1">
        <v>1</v>
      </c>
      <c r="C37" s="1"/>
      <c r="D37" s="1">
        <v>1</v>
      </c>
      <c r="E37" s="1"/>
    </row>
    <row r="38" spans="1:5" ht="12.75">
      <c r="A38" s="1" t="s">
        <v>267</v>
      </c>
      <c r="B38" s="1">
        <v>0</v>
      </c>
      <c r="C38" s="1"/>
      <c r="D38" s="1">
        <v>5</v>
      </c>
      <c r="E38" s="1"/>
    </row>
    <row r="39" spans="1:5" ht="12.75">
      <c r="A39" s="1" t="s">
        <v>745</v>
      </c>
      <c r="B39" s="1">
        <v>0</v>
      </c>
      <c r="C39" s="1"/>
      <c r="D39" s="1">
        <v>2</v>
      </c>
      <c r="E39" s="1"/>
    </row>
    <row r="40" spans="1:5" ht="12.75">
      <c r="A40" s="1" t="s">
        <v>509</v>
      </c>
      <c r="B40" s="1">
        <v>3</v>
      </c>
      <c r="C40" s="28"/>
      <c r="D40" s="1">
        <v>3</v>
      </c>
      <c r="E40" s="28"/>
    </row>
    <row r="41" spans="1:5" ht="12.75">
      <c r="A41" s="6" t="s">
        <v>50</v>
      </c>
      <c r="B41" s="3">
        <f>SUM(B21:B40)</f>
        <v>37.599999999999994</v>
      </c>
      <c r="C41" s="1"/>
      <c r="D41" s="3">
        <f>SUM(D21:D40)</f>
        <v>47.6</v>
      </c>
      <c r="E41" s="1"/>
    </row>
    <row r="42" spans="1:5" ht="12.75">
      <c r="A42" s="6"/>
      <c r="B42" s="3"/>
      <c r="C42" s="1"/>
      <c r="D42" s="1"/>
      <c r="E42" s="1"/>
    </row>
    <row r="43" spans="1:5" ht="13.5" thickBot="1">
      <c r="A43" s="1"/>
      <c r="B43" s="1"/>
      <c r="C43" s="1"/>
      <c r="D43" s="1"/>
      <c r="E43" s="1"/>
    </row>
    <row r="44" spans="1:5" ht="13.5" thickBot="1">
      <c r="A44" s="5" t="s">
        <v>7</v>
      </c>
      <c r="B44" s="18"/>
      <c r="C44" s="18"/>
      <c r="D44" s="18"/>
      <c r="E44" s="19"/>
    </row>
    <row r="45" spans="1:5" ht="12.75">
      <c r="A45" s="1" t="s">
        <v>8</v>
      </c>
      <c r="B45" s="1">
        <v>2</v>
      </c>
      <c r="C45" s="1"/>
      <c r="D45" s="1">
        <v>2</v>
      </c>
      <c r="E45" s="1"/>
    </row>
    <row r="46" spans="1:5" ht="12.75">
      <c r="A46" s="1" t="s">
        <v>30</v>
      </c>
      <c r="B46" s="1">
        <v>1</v>
      </c>
      <c r="C46" s="1"/>
      <c r="D46" s="1">
        <v>1</v>
      </c>
      <c r="E46" s="1"/>
    </row>
    <row r="47" spans="1:5" ht="12.75">
      <c r="A47" s="1" t="s">
        <v>42</v>
      </c>
      <c r="B47" s="1">
        <v>1</v>
      </c>
      <c r="C47" s="1"/>
      <c r="D47" s="1">
        <v>1</v>
      </c>
      <c r="E47" s="28"/>
    </row>
    <row r="48" spans="1:5" ht="12.75">
      <c r="A48" s="1" t="s">
        <v>228</v>
      </c>
      <c r="B48" s="1">
        <v>0.8</v>
      </c>
      <c r="C48" s="28"/>
      <c r="D48" s="1">
        <v>0.8</v>
      </c>
      <c r="E48" s="28"/>
    </row>
    <row r="49" spans="1:5" ht="12.75">
      <c r="A49" s="1" t="s">
        <v>569</v>
      </c>
      <c r="B49" s="1">
        <v>0.2</v>
      </c>
      <c r="C49" s="28"/>
      <c r="D49" s="1">
        <v>0.2</v>
      </c>
      <c r="E49" s="28"/>
    </row>
    <row r="50" spans="1:5" ht="12.75">
      <c r="A50" s="1" t="s">
        <v>573</v>
      </c>
      <c r="B50" s="1">
        <v>0.8</v>
      </c>
      <c r="C50" s="28"/>
      <c r="D50" s="1">
        <v>0.8</v>
      </c>
      <c r="E50" s="28"/>
    </row>
    <row r="51" spans="1:5" ht="12.75">
      <c r="A51" s="1" t="s">
        <v>542</v>
      </c>
      <c r="B51" s="1">
        <v>1</v>
      </c>
      <c r="C51" s="1"/>
      <c r="D51" s="1">
        <v>1</v>
      </c>
      <c r="E51" s="28"/>
    </row>
    <row r="52" spans="1:5" ht="12.75">
      <c r="A52" s="6" t="s">
        <v>51</v>
      </c>
      <c r="B52" s="3">
        <f>SUM(B45:B51)</f>
        <v>6.8</v>
      </c>
      <c r="C52" s="1"/>
      <c r="D52" s="3">
        <f>SUM(D45:D51)</f>
        <v>6.8</v>
      </c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488</v>
      </c>
      <c r="B57" s="1">
        <v>1</v>
      </c>
      <c r="C57" s="28"/>
      <c r="D57" s="1">
        <v>1</v>
      </c>
      <c r="E57" s="28"/>
    </row>
    <row r="58" spans="1:5" ht="12.75">
      <c r="A58" s="6" t="s">
        <v>52</v>
      </c>
      <c r="B58" s="3">
        <f>SUM(B55:B57)</f>
        <v>3</v>
      </c>
      <c r="C58" s="1"/>
      <c r="D58" s="3">
        <f>SUM(D55:D57)</f>
        <v>3</v>
      </c>
      <c r="E58" s="1"/>
    </row>
    <row r="59" spans="1:5" ht="12.75">
      <c r="A59" s="6"/>
      <c r="B59" s="3"/>
      <c r="C59" s="1"/>
      <c r="D59" s="3"/>
      <c r="E59" s="1"/>
    </row>
    <row r="60" spans="1:5" ht="12.75">
      <c r="A60" s="6"/>
      <c r="B60" s="3"/>
      <c r="C60" s="1"/>
      <c r="D60" s="3"/>
      <c r="E60" s="1"/>
    </row>
    <row r="61" spans="1:5" ht="13.5" thickBot="1">
      <c r="A61" s="1"/>
      <c r="B61" s="1"/>
      <c r="C61" s="1"/>
      <c r="D61" s="1"/>
      <c r="E61" s="1"/>
    </row>
    <row r="62" spans="1:5" ht="13.5" thickBot="1">
      <c r="A62" s="5" t="s">
        <v>13</v>
      </c>
      <c r="B62" s="18"/>
      <c r="C62" s="18"/>
      <c r="D62" s="18"/>
      <c r="E62" s="1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234</v>
      </c>
      <c r="B64" s="1">
        <v>1.01</v>
      </c>
      <c r="C64" s="1"/>
      <c r="D64" s="1">
        <v>1</v>
      </c>
      <c r="E64" s="1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44</v>
      </c>
      <c r="B66" s="1">
        <v>1</v>
      </c>
      <c r="C66" s="1"/>
      <c r="D66" s="1">
        <v>1</v>
      </c>
      <c r="E66" s="1"/>
    </row>
    <row r="67" spans="1:5" ht="12.75">
      <c r="A67" s="6" t="s">
        <v>54</v>
      </c>
      <c r="B67" s="3">
        <f>SUM(B63:B66)</f>
        <v>4.01</v>
      </c>
      <c r="C67" s="1"/>
      <c r="D67" s="3">
        <f>SUM(D63:D66)</f>
        <v>4</v>
      </c>
      <c r="E67" s="1"/>
    </row>
    <row r="68" spans="1:5" ht="12.75">
      <c r="A68" s="6"/>
      <c r="B68" s="1"/>
      <c r="C68" s="1"/>
      <c r="D68" s="1"/>
      <c r="E68" s="1"/>
    </row>
    <row r="69" spans="1:5" ht="12.75">
      <c r="A69" s="6"/>
      <c r="B69" s="1"/>
      <c r="C69" s="1"/>
      <c r="D69" s="1"/>
      <c r="E69" s="1"/>
    </row>
    <row r="70" spans="1:5" ht="13.5" thickBot="1">
      <c r="A70" s="1"/>
      <c r="B70" s="1"/>
      <c r="C70" s="1"/>
      <c r="D70" s="1"/>
      <c r="E70" s="1"/>
    </row>
    <row r="71" spans="1:5" ht="13.5" thickBot="1">
      <c r="A71" s="5" t="s">
        <v>16</v>
      </c>
      <c r="B71" s="18"/>
      <c r="C71" s="18"/>
      <c r="D71" s="18"/>
      <c r="E71" s="19"/>
    </row>
    <row r="72" spans="1:5" ht="12.75">
      <c r="A72" s="1" t="s">
        <v>239</v>
      </c>
      <c r="B72" s="1">
        <v>1</v>
      </c>
      <c r="C72" s="1"/>
      <c r="D72" s="1">
        <v>1</v>
      </c>
      <c r="E72" s="1"/>
    </row>
    <row r="73" spans="1:5" ht="12.75">
      <c r="A73" s="1" t="s">
        <v>18</v>
      </c>
      <c r="B73" s="1">
        <v>4</v>
      </c>
      <c r="C73" s="28"/>
      <c r="D73" s="1">
        <v>4</v>
      </c>
      <c r="E73" s="1"/>
    </row>
    <row r="74" spans="1:5" ht="12.75">
      <c r="A74" s="6" t="s">
        <v>55</v>
      </c>
      <c r="B74" s="3">
        <f>SUM(B72:B73)</f>
        <v>5</v>
      </c>
      <c r="C74" s="1"/>
      <c r="D74" s="3">
        <f>SUM(D72:D73)</f>
        <v>5</v>
      </c>
      <c r="E74" s="1"/>
    </row>
    <row r="75" spans="1:5" ht="12.75">
      <c r="A75" s="6"/>
      <c r="B75" s="1"/>
      <c r="C75" s="1"/>
      <c r="D75" s="1"/>
      <c r="E75" s="1"/>
    </row>
    <row r="76" spans="1:5" ht="12.75">
      <c r="A76" s="6"/>
      <c r="B76" s="1"/>
      <c r="C76" s="1"/>
      <c r="D76" s="1"/>
      <c r="E76" s="1"/>
    </row>
    <row r="77" spans="1:5" ht="13.5" thickBot="1">
      <c r="A77" s="1"/>
      <c r="B77" s="1"/>
      <c r="C77" s="1"/>
      <c r="D77" s="1"/>
      <c r="E77" s="1"/>
    </row>
    <row r="78" spans="1:5" ht="13.5" thickBot="1">
      <c r="A78" s="5" t="s">
        <v>431</v>
      </c>
      <c r="B78" s="18"/>
      <c r="C78" s="18"/>
      <c r="D78" s="18"/>
      <c r="E78" s="19"/>
    </row>
    <row r="79" spans="1:5" ht="12.75">
      <c r="A79" s="1" t="s">
        <v>22</v>
      </c>
      <c r="B79" s="1">
        <v>1</v>
      </c>
      <c r="C79" s="1"/>
      <c r="D79" s="1">
        <v>1</v>
      </c>
      <c r="E79" s="1"/>
    </row>
    <row r="80" spans="1:5" ht="12.75">
      <c r="A80" s="1" t="s">
        <v>28</v>
      </c>
      <c r="B80" s="1">
        <v>1</v>
      </c>
      <c r="C80" s="28"/>
      <c r="D80" s="1">
        <v>1</v>
      </c>
      <c r="E80" s="1"/>
    </row>
    <row r="81" spans="1:5" ht="12.75">
      <c r="A81" s="1" t="s">
        <v>38</v>
      </c>
      <c r="B81" s="1">
        <v>2</v>
      </c>
      <c r="C81" s="1"/>
      <c r="D81" s="1">
        <v>2</v>
      </c>
      <c r="E81" s="1"/>
    </row>
    <row r="82" spans="1:5" ht="12.75">
      <c r="A82" s="6" t="s">
        <v>65</v>
      </c>
      <c r="B82" s="3">
        <f>SUM(B79:B81)</f>
        <v>4</v>
      </c>
      <c r="C82" s="1"/>
      <c r="D82" s="3">
        <f>SUM(D79:D81)</f>
        <v>4</v>
      </c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4" ht="12.75">
      <c r="A103" s="1"/>
      <c r="B103" s="1"/>
      <c r="C103" s="1"/>
      <c r="D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41" useFirstPageNumber="1" horizontalDpi="600" verticalDpi="600" orientation="portrait" r:id="rId1"/>
  <headerFooter alignWithMargins="0">
    <oddHeader>&amp;C0401 - RIDGEVIEW ELEMENTARY</oddHeader>
    <oddFooter>&amp;LStaffing Allocations&amp;C&amp;A&amp;RPage &amp;P</oddFooter>
  </headerFooter>
  <rowBreaks count="1" manualBreakCount="1">
    <brk id="12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402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6</v>
      </c>
      <c r="C3" s="28"/>
      <c r="D3" s="1">
        <v>6</v>
      </c>
      <c r="E3" s="28"/>
    </row>
    <row r="4" spans="1:5" ht="12.75">
      <c r="A4" s="1" t="s">
        <v>528</v>
      </c>
      <c r="B4" s="1">
        <v>2</v>
      </c>
      <c r="C4" s="28"/>
      <c r="D4" s="1">
        <v>2</v>
      </c>
      <c r="E4" s="28"/>
    </row>
    <row r="5" spans="1:5" ht="12.75">
      <c r="A5" s="1" t="s">
        <v>299</v>
      </c>
      <c r="B5" s="1">
        <v>5</v>
      </c>
      <c r="C5" s="1"/>
      <c r="D5" s="1">
        <v>5</v>
      </c>
      <c r="E5" s="28"/>
    </row>
    <row r="6" spans="1:5" ht="12.75">
      <c r="A6" s="1" t="s">
        <v>529</v>
      </c>
      <c r="B6" s="1">
        <v>4</v>
      </c>
      <c r="C6" s="1"/>
      <c r="D6" s="1">
        <v>4</v>
      </c>
      <c r="E6" s="28"/>
    </row>
    <row r="7" spans="1:5" ht="12.75">
      <c r="A7" s="1" t="s">
        <v>292</v>
      </c>
      <c r="B7" s="1">
        <v>6</v>
      </c>
      <c r="C7" s="28"/>
      <c r="D7" s="1">
        <v>6</v>
      </c>
      <c r="E7" s="28"/>
    </row>
    <row r="8" spans="1:5" ht="12.75">
      <c r="A8" s="1" t="s">
        <v>530</v>
      </c>
      <c r="B8" s="1">
        <v>5</v>
      </c>
      <c r="C8" s="28"/>
      <c r="D8" s="1">
        <v>6</v>
      </c>
      <c r="E8" s="28"/>
    </row>
    <row r="9" spans="1:5" ht="12.75">
      <c r="A9" s="1" t="s">
        <v>574</v>
      </c>
      <c r="B9" s="1">
        <v>1</v>
      </c>
      <c r="C9" s="28"/>
      <c r="D9" s="1">
        <v>1</v>
      </c>
      <c r="E9" s="1"/>
    </row>
    <row r="10" spans="1:5" ht="12.75">
      <c r="A10" s="1" t="s">
        <v>504</v>
      </c>
      <c r="B10" s="1">
        <v>1</v>
      </c>
      <c r="C10" s="28"/>
      <c r="D10" s="1">
        <v>1</v>
      </c>
      <c r="E10" s="1"/>
    </row>
    <row r="11" spans="1:5" ht="12.75">
      <c r="A11" s="1" t="s">
        <v>526</v>
      </c>
      <c r="B11" s="1">
        <v>1</v>
      </c>
      <c r="C11" s="1"/>
      <c r="D11" s="1">
        <v>1</v>
      </c>
      <c r="E11" s="1"/>
    </row>
    <row r="12" spans="1:5" ht="12.75">
      <c r="A12" s="1" t="s">
        <v>293</v>
      </c>
      <c r="B12" s="1">
        <v>1</v>
      </c>
      <c r="C12" s="1"/>
      <c r="D12" s="1">
        <v>1</v>
      </c>
      <c r="E12" s="1"/>
    </row>
    <row r="13" spans="1:5" ht="12.75">
      <c r="A13" s="1" t="s">
        <v>507</v>
      </c>
      <c r="B13" s="1">
        <v>0.8</v>
      </c>
      <c r="C13" s="28"/>
      <c r="D13" s="1">
        <v>0.8</v>
      </c>
      <c r="E13" s="28"/>
    </row>
    <row r="14" spans="1:5" ht="12.75">
      <c r="A14" s="1" t="s">
        <v>440</v>
      </c>
      <c r="B14" s="1">
        <v>0.6</v>
      </c>
      <c r="C14" s="28"/>
      <c r="D14" s="1">
        <v>0.6</v>
      </c>
      <c r="E14" s="28"/>
    </row>
    <row r="15" spans="1:5" ht="12.75">
      <c r="A15" s="6" t="s">
        <v>49</v>
      </c>
      <c r="B15" s="3">
        <f>SUM(B3:B14)</f>
        <v>33.4</v>
      </c>
      <c r="C15" s="1"/>
      <c r="D15" s="3">
        <f>SUM(D3:D14)</f>
        <v>34.4</v>
      </c>
      <c r="E15" s="1"/>
    </row>
    <row r="16" spans="1:5" ht="12.75">
      <c r="A16" s="6"/>
      <c r="B16" s="3"/>
      <c r="C16" s="1"/>
      <c r="D16" s="3"/>
      <c r="E16" s="1"/>
    </row>
    <row r="17" spans="1:5" ht="12.75">
      <c r="A17" s="6"/>
      <c r="B17" s="3"/>
      <c r="C17" s="1"/>
      <c r="D17" s="3"/>
      <c r="E17" s="1"/>
    </row>
    <row r="18" spans="1:5" ht="12.75">
      <c r="A18" s="6"/>
      <c r="B18" s="3"/>
      <c r="C18" s="1"/>
      <c r="D18" s="3"/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3"/>
      <c r="E20" s="1"/>
    </row>
    <row r="21" spans="1:5" ht="12.75">
      <c r="A21" s="6"/>
      <c r="B21" s="3"/>
      <c r="C21" s="1"/>
      <c r="D21" s="3"/>
      <c r="E21" s="1"/>
    </row>
    <row r="22" spans="1:5" ht="12.75">
      <c r="A22" s="6"/>
      <c r="B22" s="3"/>
      <c r="C22" s="1"/>
      <c r="D22" s="3"/>
      <c r="E22" s="1"/>
    </row>
    <row r="23" spans="1:5" ht="12.75">
      <c r="A23" s="6"/>
      <c r="B23" s="3"/>
      <c r="C23" s="1"/>
      <c r="D23" s="3"/>
      <c r="E23" s="1"/>
    </row>
    <row r="24" spans="1:5" ht="12.75">
      <c r="A24" s="6"/>
      <c r="B24" s="3"/>
      <c r="C24" s="1"/>
      <c r="D24" s="3"/>
      <c r="E24" s="1"/>
    </row>
    <row r="25" spans="1:5" ht="13.5" thickBot="1">
      <c r="A25" s="1"/>
      <c r="B25" s="1"/>
      <c r="C25" s="1"/>
      <c r="D25" s="1"/>
      <c r="E25" s="1"/>
    </row>
    <row r="26" spans="1:5" ht="13.5" thickBot="1">
      <c r="A26" s="14" t="s">
        <v>4</v>
      </c>
      <c r="B26" s="18"/>
      <c r="C26" s="18"/>
      <c r="D26" s="18"/>
      <c r="E26" s="19"/>
    </row>
    <row r="27" spans="1:5" ht="12.75">
      <c r="A27" s="1" t="s">
        <v>310</v>
      </c>
      <c r="B27" s="1">
        <v>3.6</v>
      </c>
      <c r="C27" s="28"/>
      <c r="D27" s="1">
        <v>3.6</v>
      </c>
      <c r="E27" s="28"/>
    </row>
    <row r="28" spans="1:5" ht="12.75">
      <c r="A28" s="1" t="s">
        <v>537</v>
      </c>
      <c r="B28" s="1">
        <v>1.4</v>
      </c>
      <c r="C28" s="28"/>
      <c r="D28" s="1">
        <v>1.4</v>
      </c>
      <c r="E28" s="28"/>
    </row>
    <row r="29" spans="1:5" ht="12.75">
      <c r="A29" s="1" t="s">
        <v>311</v>
      </c>
      <c r="B29" s="1">
        <v>0.4</v>
      </c>
      <c r="C29" s="28"/>
      <c r="D29" s="1">
        <v>0.4</v>
      </c>
      <c r="E29" s="1"/>
    </row>
    <row r="30" spans="1:5" ht="12.75">
      <c r="A30" s="1" t="s">
        <v>260</v>
      </c>
      <c r="B30" s="1">
        <v>1</v>
      </c>
      <c r="C30" s="1"/>
      <c r="D30" s="1">
        <v>1</v>
      </c>
      <c r="E30" s="1"/>
    </row>
    <row r="31" spans="1:5" ht="12.75">
      <c r="A31" s="1" t="s">
        <v>575</v>
      </c>
      <c r="B31" s="1">
        <v>1</v>
      </c>
      <c r="C31" s="28"/>
      <c r="D31" s="1">
        <v>1</v>
      </c>
      <c r="E31" s="28"/>
    </row>
    <row r="32" spans="1:5" ht="12.75">
      <c r="A32" s="6" t="s">
        <v>50</v>
      </c>
      <c r="B32" s="3">
        <f>SUM(B27:B31)</f>
        <v>7.4</v>
      </c>
      <c r="C32" s="1"/>
      <c r="D32" s="3">
        <f>SUM(D27:D31)</f>
        <v>7.4</v>
      </c>
      <c r="E32" s="1"/>
    </row>
    <row r="33" spans="1:5" ht="12.75">
      <c r="A33" s="6"/>
      <c r="B33" s="3"/>
      <c r="C33" s="1"/>
      <c r="D33" s="3"/>
      <c r="E33" s="1"/>
    </row>
    <row r="34" spans="1:5" ht="12.75">
      <c r="A34" s="6"/>
      <c r="B34" s="3"/>
      <c r="C34" s="1"/>
      <c r="D34" s="3"/>
      <c r="E34" s="1"/>
    </row>
    <row r="35" spans="1:5" ht="12.75">
      <c r="A35" s="6"/>
      <c r="B35" s="3"/>
      <c r="C35" s="1"/>
      <c r="D35" s="3"/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2.75">
      <c r="A38" s="6"/>
      <c r="B38" s="3"/>
      <c r="C38" s="1"/>
      <c r="D38" s="3"/>
      <c r="E38" s="1"/>
    </row>
    <row r="39" spans="1:5" ht="12.75">
      <c r="A39" s="6"/>
      <c r="B39" s="1"/>
      <c r="C39" s="1"/>
      <c r="D39" s="1"/>
      <c r="E39" s="1"/>
    </row>
    <row r="40" spans="1:5" ht="13.5" thickBot="1">
      <c r="A40" s="1"/>
      <c r="B40" s="1"/>
      <c r="C40" s="1"/>
      <c r="D40" s="1"/>
      <c r="E40" s="1"/>
    </row>
    <row r="41" spans="1:5" ht="13.5" thickBot="1">
      <c r="A41" s="5" t="s">
        <v>7</v>
      </c>
      <c r="B41" s="18"/>
      <c r="C41" s="18"/>
      <c r="D41" s="18"/>
      <c r="E41" s="19"/>
    </row>
    <row r="42" spans="1:5" ht="12.75">
      <c r="A42" s="1" t="s">
        <v>8</v>
      </c>
      <c r="B42" s="1">
        <v>1</v>
      </c>
      <c r="C42" s="1"/>
      <c r="D42" s="1">
        <v>1</v>
      </c>
      <c r="E42" s="1"/>
    </row>
    <row r="43" spans="1:5" ht="12.75">
      <c r="A43" s="1" t="s">
        <v>42</v>
      </c>
      <c r="B43" s="1">
        <v>1</v>
      </c>
      <c r="C43" s="1"/>
      <c r="D43" s="1">
        <v>1</v>
      </c>
      <c r="E43" s="1"/>
    </row>
    <row r="44" spans="1:5" ht="12.75">
      <c r="A44" s="1" t="s">
        <v>542</v>
      </c>
      <c r="B44" s="1">
        <v>1</v>
      </c>
      <c r="C44" s="1"/>
      <c r="D44" s="1">
        <v>1</v>
      </c>
      <c r="E44" s="28"/>
    </row>
    <row r="45" spans="1:5" ht="12.75">
      <c r="A45" s="6" t="s">
        <v>51</v>
      </c>
      <c r="B45" s="3">
        <f>SUM(B42:B44)</f>
        <v>3</v>
      </c>
      <c r="C45" s="1"/>
      <c r="D45" s="3">
        <f>SUM(D42:D44)</f>
        <v>3</v>
      </c>
      <c r="E45" s="1"/>
    </row>
    <row r="46" spans="1:5" ht="12.75">
      <c r="A46" s="6"/>
      <c r="B46" s="3"/>
      <c r="C46" s="1"/>
      <c r="D46" s="3"/>
      <c r="E46" s="1"/>
    </row>
    <row r="47" spans="1:5" ht="12.75">
      <c r="A47" s="6"/>
      <c r="B47" s="3"/>
      <c r="C47" s="1"/>
      <c r="D47" s="3"/>
      <c r="E47" s="1"/>
    </row>
    <row r="48" spans="1:5" ht="12.75">
      <c r="A48" s="6"/>
      <c r="B48" s="3"/>
      <c r="C48" s="1"/>
      <c r="D48" s="3"/>
      <c r="E48" s="1"/>
    </row>
    <row r="50" spans="1:5" ht="12.75">
      <c r="A50" s="1"/>
      <c r="B50" s="1"/>
      <c r="C50" s="1"/>
      <c r="D50" s="1"/>
      <c r="E50" s="1"/>
    </row>
    <row r="51" ht="12.75">
      <c r="D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3">
        <f>SUM(D55:D56)</f>
        <v>2</v>
      </c>
      <c r="E57" s="1"/>
    </row>
    <row r="58" spans="1:5" ht="12.75">
      <c r="A58" s="1"/>
      <c r="B58" s="1"/>
      <c r="C58" s="1"/>
      <c r="D58" s="1"/>
      <c r="E58" s="13"/>
    </row>
    <row r="59" spans="1:5" ht="12.75">
      <c r="A59" s="1"/>
      <c r="B59" s="1"/>
      <c r="C59" s="1"/>
      <c r="D59" s="1"/>
      <c r="E59" s="13"/>
    </row>
    <row r="60" spans="1:5" ht="13.5" thickBot="1">
      <c r="A60" s="1"/>
      <c r="B60" s="1"/>
      <c r="C60" s="1"/>
      <c r="D60" s="1"/>
      <c r="E60" s="13"/>
    </row>
    <row r="61" spans="1:5" ht="13.5" thickBot="1">
      <c r="A61" s="5" t="s">
        <v>13</v>
      </c>
      <c r="B61" s="61"/>
      <c r="C61" s="58"/>
      <c r="D61" s="58"/>
      <c r="E61" s="59"/>
    </row>
    <row r="62" spans="1:5" ht="12.75">
      <c r="A62" s="1" t="s">
        <v>14</v>
      </c>
      <c r="B62" s="1">
        <v>1</v>
      </c>
      <c r="C62" s="1"/>
      <c r="D62" s="1">
        <v>1</v>
      </c>
      <c r="E62" s="1"/>
    </row>
    <row r="63" spans="1:5" ht="12.75">
      <c r="A63" s="1" t="s">
        <v>233</v>
      </c>
      <c r="B63" s="1">
        <v>1</v>
      </c>
      <c r="C63" s="1"/>
      <c r="D63" s="1">
        <v>1</v>
      </c>
      <c r="E63" s="28"/>
    </row>
    <row r="64" spans="1:5" ht="12.75">
      <c r="A64" s="1" t="s">
        <v>15</v>
      </c>
      <c r="B64" s="1">
        <v>1</v>
      </c>
      <c r="C64" s="1"/>
      <c r="D64" s="1">
        <v>1</v>
      </c>
      <c r="E64" s="1"/>
    </row>
    <row r="65" spans="1:5" ht="12.75">
      <c r="A65" s="1" t="s">
        <v>9</v>
      </c>
      <c r="B65" s="1">
        <v>1</v>
      </c>
      <c r="C65" s="1"/>
      <c r="D65" s="1">
        <v>1</v>
      </c>
      <c r="E65" s="1"/>
    </row>
    <row r="66" spans="1:5" ht="12.75">
      <c r="A66" s="6" t="s">
        <v>54</v>
      </c>
      <c r="B66" s="3">
        <f>SUM(B62:B65)</f>
        <v>4</v>
      </c>
      <c r="C66" s="1"/>
      <c r="D66" s="3">
        <f>SUM(D62:D65)</f>
        <v>4</v>
      </c>
      <c r="E66" s="1"/>
    </row>
    <row r="67" spans="1:5" ht="12.75">
      <c r="A67" s="6"/>
      <c r="B67" s="3"/>
      <c r="C67" s="1"/>
      <c r="D67" s="3"/>
      <c r="E67" s="1"/>
    </row>
    <row r="68" spans="1:5" ht="12.75">
      <c r="A68" s="6"/>
      <c r="B68" s="3"/>
      <c r="C68" s="1"/>
      <c r="D68" s="3"/>
      <c r="E68" s="1"/>
    </row>
    <row r="69" spans="1:5" ht="13.5" thickBot="1">
      <c r="A69" s="6"/>
      <c r="B69" s="3"/>
      <c r="C69" s="1"/>
      <c r="D69" s="3"/>
      <c r="E69" s="1"/>
    </row>
    <row r="70" spans="1:5" ht="13.5" thickBot="1">
      <c r="A70" s="14" t="s">
        <v>16</v>
      </c>
      <c r="B70" s="15"/>
      <c r="C70" s="15"/>
      <c r="D70" s="15"/>
      <c r="E70" s="16"/>
    </row>
    <row r="71" spans="1:5" ht="12.75">
      <c r="A71" s="1" t="s">
        <v>239</v>
      </c>
      <c r="B71" s="1">
        <v>1</v>
      </c>
      <c r="C71" s="1"/>
      <c r="D71" s="1">
        <v>1</v>
      </c>
      <c r="E71" s="1"/>
    </row>
    <row r="72" spans="1:5" ht="12.75">
      <c r="A72" s="1" t="s">
        <v>18</v>
      </c>
      <c r="B72" s="1">
        <v>3</v>
      </c>
      <c r="C72" s="1"/>
      <c r="D72" s="1">
        <v>3</v>
      </c>
      <c r="E72" s="1"/>
    </row>
    <row r="73" spans="1:5" ht="12.75">
      <c r="A73" s="6" t="s">
        <v>55</v>
      </c>
      <c r="B73" s="3">
        <f>SUM(B71:B72)</f>
        <v>4</v>
      </c>
      <c r="C73" s="1"/>
      <c r="D73" s="3">
        <f>SUM(D71:D72)</f>
        <v>4</v>
      </c>
      <c r="E73" s="1"/>
    </row>
    <row r="74" spans="1:5" ht="12.75">
      <c r="A74" s="6"/>
      <c r="B74" s="1"/>
      <c r="C74" s="1"/>
      <c r="D74" s="1"/>
      <c r="E74" s="1"/>
    </row>
    <row r="75" spans="1:5" ht="12.75">
      <c r="A75" s="6"/>
      <c r="B75" s="1"/>
      <c r="C75" s="1"/>
      <c r="D75" s="1"/>
      <c r="E75" s="1"/>
    </row>
    <row r="76" spans="1:5" ht="13.5" thickBot="1">
      <c r="A76" s="1"/>
      <c r="B76" s="1"/>
      <c r="C76" s="1"/>
      <c r="D76" s="1"/>
      <c r="E76" s="1"/>
    </row>
    <row r="77" spans="1:5" ht="13.5" thickBot="1">
      <c r="A77" s="5" t="s">
        <v>431</v>
      </c>
      <c r="B77" s="18"/>
      <c r="C77" s="18"/>
      <c r="D77" s="18"/>
      <c r="E77" s="19"/>
    </row>
    <row r="78" spans="1:5" ht="12.75">
      <c r="A78" s="1" t="s">
        <v>29</v>
      </c>
      <c r="B78" s="1">
        <v>1</v>
      </c>
      <c r="C78" s="1"/>
      <c r="D78" s="1">
        <v>1</v>
      </c>
      <c r="E78" s="1"/>
    </row>
    <row r="79" spans="1:5" ht="12.75">
      <c r="A79" s="1" t="s">
        <v>35</v>
      </c>
      <c r="B79" s="1">
        <v>2</v>
      </c>
      <c r="C79" s="1"/>
      <c r="D79" s="1">
        <v>2</v>
      </c>
      <c r="E79" s="1"/>
    </row>
    <row r="80" spans="1:5" ht="12.75">
      <c r="A80" s="1" t="s">
        <v>70</v>
      </c>
      <c r="B80" s="1">
        <v>2</v>
      </c>
      <c r="C80" s="1"/>
      <c r="D80" s="1">
        <v>2</v>
      </c>
      <c r="E80" s="1"/>
    </row>
    <row r="81" spans="1:5" ht="12.75">
      <c r="A81" s="6" t="s">
        <v>56</v>
      </c>
      <c r="B81" s="3">
        <f>SUM(B78:B80)</f>
        <v>5</v>
      </c>
      <c r="C81" s="1"/>
      <c r="D81" s="3">
        <f>SUM(D78:D80)</f>
        <v>5</v>
      </c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4" ht="12.75">
      <c r="A101" s="1"/>
      <c r="B101" s="1"/>
      <c r="C101" s="1"/>
      <c r="D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26"/>
    </row>
    <row r="104" spans="1:5" ht="12.75">
      <c r="A104" s="1"/>
      <c r="B104" s="1"/>
      <c r="C104" s="1"/>
      <c r="D104" s="1"/>
      <c r="E104" s="10"/>
    </row>
    <row r="105" spans="2:5" ht="12.75">
      <c r="B105" s="1"/>
      <c r="C105" s="1"/>
      <c r="E105" s="1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43" useFirstPageNumber="1" horizontalDpi="600" verticalDpi="600" orientation="portrait" r:id="rId1"/>
  <headerFooter alignWithMargins="0">
    <oddHeader>&amp;C0411 - CLAY HILL ELEMENTARY</oddHeader>
    <oddFooter>&amp;LStaffing Allocations&amp;C&amp;A&amp;RPage &amp;P</oddFooter>
  </headerFooter>
  <rowBreaks count="1" manualBreakCount="1">
    <brk id="13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403</v>
      </c>
      <c r="B1" s="131"/>
      <c r="C1" s="130"/>
      <c r="D1" s="75"/>
      <c r="E1" s="130"/>
    </row>
    <row r="2" spans="1:5" ht="13.5" thickBot="1">
      <c r="A2" s="14" t="s">
        <v>66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325</v>
      </c>
      <c r="B3" s="1">
        <v>73</v>
      </c>
      <c r="C3" s="28"/>
      <c r="D3" s="1">
        <v>73</v>
      </c>
      <c r="E3" s="28"/>
    </row>
    <row r="4" spans="1:5" ht="12.75">
      <c r="A4" s="1" t="s">
        <v>535</v>
      </c>
      <c r="B4" s="1">
        <v>3</v>
      </c>
      <c r="C4" s="28"/>
      <c r="D4" s="1">
        <v>3</v>
      </c>
      <c r="E4" s="28"/>
    </row>
    <row r="5" spans="1:5" ht="12.75">
      <c r="A5" s="1" t="s">
        <v>550</v>
      </c>
      <c r="B5" s="1">
        <v>1</v>
      </c>
      <c r="C5" s="28"/>
      <c r="D5" s="1">
        <v>1</v>
      </c>
      <c r="E5" s="28"/>
    </row>
    <row r="6" spans="1:5" ht="12.75">
      <c r="A6" s="1" t="s">
        <v>498</v>
      </c>
      <c r="B6" s="1">
        <v>6.8</v>
      </c>
      <c r="C6" s="28"/>
      <c r="D6" s="1">
        <v>6.6</v>
      </c>
      <c r="E6" s="28"/>
    </row>
    <row r="7" spans="1:5" ht="12.75">
      <c r="A7" s="1" t="s">
        <v>491</v>
      </c>
      <c r="B7" s="1">
        <v>0</v>
      </c>
      <c r="C7" s="28"/>
      <c r="D7" s="1">
        <v>1</v>
      </c>
      <c r="E7" s="28"/>
    </row>
    <row r="8" spans="1:5" ht="12.75">
      <c r="A8" s="1" t="s">
        <v>674</v>
      </c>
      <c r="B8" s="1">
        <v>2</v>
      </c>
      <c r="C8" s="28"/>
      <c r="D8" s="1">
        <v>2</v>
      </c>
      <c r="E8" s="28"/>
    </row>
    <row r="9" spans="1:5" ht="12.75">
      <c r="A9" s="1" t="s">
        <v>499</v>
      </c>
      <c r="B9" s="1">
        <v>1</v>
      </c>
      <c r="C9" s="28"/>
      <c r="D9" s="1">
        <v>1</v>
      </c>
      <c r="E9" s="28"/>
    </row>
    <row r="10" spans="1:5" ht="12.75">
      <c r="A10" s="1" t="s">
        <v>39</v>
      </c>
      <c r="B10" s="1">
        <v>1</v>
      </c>
      <c r="C10" s="1"/>
      <c r="D10" s="1">
        <v>1</v>
      </c>
      <c r="E10" s="1"/>
    </row>
    <row r="11" spans="1:5" ht="12.75">
      <c r="A11" s="1" t="s">
        <v>257</v>
      </c>
      <c r="B11" s="1">
        <v>1</v>
      </c>
      <c r="C11" s="28"/>
      <c r="D11" s="1">
        <v>1</v>
      </c>
      <c r="E11" s="28"/>
    </row>
    <row r="12" spans="1:5" ht="12.75">
      <c r="A12" s="6" t="s">
        <v>49</v>
      </c>
      <c r="B12" s="3">
        <f>SUM(B3:B11)</f>
        <v>88.8</v>
      </c>
      <c r="C12" s="1"/>
      <c r="D12" s="3">
        <f>SUM(D3:D11)</f>
        <v>89.6</v>
      </c>
      <c r="E12" s="1"/>
    </row>
    <row r="13" spans="1:5" ht="12.75">
      <c r="A13" s="13"/>
      <c r="B13" s="1"/>
      <c r="C13" s="1"/>
      <c r="D13" s="1"/>
      <c r="E13" s="1"/>
    </row>
    <row r="14" spans="1:5" ht="12.75">
      <c r="A14" s="13"/>
      <c r="B14" s="1"/>
      <c r="C14" s="1"/>
      <c r="D14" s="1"/>
      <c r="E14" s="1"/>
    </row>
    <row r="15" spans="1:5" ht="13.5" thickBot="1">
      <c r="A15" s="13"/>
      <c r="B15" s="1"/>
      <c r="C15" s="1"/>
      <c r="D15" s="1"/>
      <c r="E15" s="1"/>
    </row>
    <row r="16" spans="1:5" ht="13.5" thickBot="1">
      <c r="A16" s="14" t="s">
        <v>4</v>
      </c>
      <c r="B16" s="18"/>
      <c r="C16" s="18"/>
      <c r="D16" s="18"/>
      <c r="E16" s="19"/>
    </row>
    <row r="17" spans="1:5" ht="12.75">
      <c r="A17" s="1" t="s">
        <v>340</v>
      </c>
      <c r="B17" s="1">
        <v>0.4</v>
      </c>
      <c r="C17" s="28"/>
      <c r="D17" s="1">
        <v>0.4</v>
      </c>
      <c r="E17" s="1"/>
    </row>
    <row r="18" spans="1:5" ht="12.75">
      <c r="A18" s="1" t="s">
        <v>302</v>
      </c>
      <c r="B18" s="1">
        <v>2</v>
      </c>
      <c r="C18" s="1"/>
      <c r="D18" s="1">
        <v>2</v>
      </c>
      <c r="E18" s="1"/>
    </row>
    <row r="19" spans="1:5" ht="12.75">
      <c r="A19" s="1" t="s">
        <v>576</v>
      </c>
      <c r="B19" s="1">
        <v>1</v>
      </c>
      <c r="C19" s="1"/>
      <c r="D19" s="1">
        <v>1</v>
      </c>
      <c r="E19" s="28"/>
    </row>
    <row r="20" spans="1:5" ht="12.75">
      <c r="A20" s="1" t="s">
        <v>301</v>
      </c>
      <c r="B20" s="1">
        <v>3</v>
      </c>
      <c r="C20" s="1"/>
      <c r="D20" s="1">
        <v>4</v>
      </c>
      <c r="E20" s="1"/>
    </row>
    <row r="21" spans="1:5" ht="12.75">
      <c r="A21" s="1" t="s">
        <v>341</v>
      </c>
      <c r="B21" s="1">
        <v>7</v>
      </c>
      <c r="C21" s="28"/>
      <c r="D21" s="1">
        <v>7</v>
      </c>
      <c r="E21" s="1"/>
    </row>
    <row r="22" spans="1:5" ht="12.75">
      <c r="A22" s="1" t="s">
        <v>342</v>
      </c>
      <c r="B22" s="1">
        <v>1</v>
      </c>
      <c r="C22" s="1"/>
      <c r="D22" s="1">
        <v>1</v>
      </c>
      <c r="E22" s="1"/>
    </row>
    <row r="23" spans="1:5" ht="12.75">
      <c r="A23" s="1" t="s">
        <v>343</v>
      </c>
      <c r="B23" s="1">
        <v>1</v>
      </c>
      <c r="C23" s="1"/>
      <c r="D23" s="1">
        <v>1</v>
      </c>
      <c r="E23" s="1"/>
    </row>
    <row r="24" spans="1:5" ht="12.75">
      <c r="A24" s="1" t="s">
        <v>316</v>
      </c>
      <c r="B24" s="1">
        <v>1</v>
      </c>
      <c r="C24" s="1"/>
      <c r="D24" s="1">
        <v>1</v>
      </c>
      <c r="E24" s="28"/>
    </row>
    <row r="25" spans="1:5" ht="12.75">
      <c r="A25" s="1" t="s">
        <v>332</v>
      </c>
      <c r="B25" s="1">
        <v>1</v>
      </c>
      <c r="C25" s="28"/>
      <c r="D25" s="1">
        <v>1</v>
      </c>
      <c r="E25" s="28"/>
    </row>
    <row r="26" spans="1:5" ht="12.75">
      <c r="A26" s="1" t="s">
        <v>577</v>
      </c>
      <c r="B26" s="1">
        <v>1</v>
      </c>
      <c r="C26" s="28"/>
      <c r="D26" s="1">
        <v>1</v>
      </c>
      <c r="E26" s="28"/>
    </row>
    <row r="27" spans="1:5" ht="12.75">
      <c r="A27" s="1" t="s">
        <v>732</v>
      </c>
      <c r="B27" s="1">
        <v>0</v>
      </c>
      <c r="C27" s="28"/>
      <c r="D27" s="1">
        <v>1</v>
      </c>
      <c r="E27" s="28"/>
    </row>
    <row r="28" spans="1:5" ht="12.75">
      <c r="A28" s="1" t="s">
        <v>489</v>
      </c>
      <c r="B28" s="1">
        <v>1</v>
      </c>
      <c r="C28" s="28"/>
      <c r="D28" s="1">
        <v>1</v>
      </c>
      <c r="E28" s="28"/>
    </row>
    <row r="29" spans="1:5" ht="12.75">
      <c r="A29" s="1" t="s">
        <v>6</v>
      </c>
      <c r="B29" s="1">
        <v>1</v>
      </c>
      <c r="C29" s="1"/>
      <c r="D29" s="1">
        <v>1</v>
      </c>
      <c r="E29" s="28"/>
    </row>
    <row r="30" spans="1:5" ht="12.75">
      <c r="A30" s="1" t="s">
        <v>540</v>
      </c>
      <c r="B30" s="1">
        <v>1</v>
      </c>
      <c r="C30" s="1"/>
      <c r="D30" s="1">
        <v>1</v>
      </c>
      <c r="E30" s="28"/>
    </row>
    <row r="31" spans="1:5" ht="12.75">
      <c r="A31" s="1" t="s">
        <v>265</v>
      </c>
      <c r="B31" s="1">
        <v>1</v>
      </c>
      <c r="C31" s="28"/>
      <c r="D31" s="1">
        <v>1</v>
      </c>
      <c r="E31" s="28"/>
    </row>
    <row r="32" spans="1:5" ht="12.75">
      <c r="A32" s="1" t="s">
        <v>559</v>
      </c>
      <c r="B32" s="1">
        <v>3</v>
      </c>
      <c r="C32" s="28"/>
      <c r="D32" s="1">
        <v>3</v>
      </c>
      <c r="E32" s="28"/>
    </row>
    <row r="33" spans="1:5" ht="12.75">
      <c r="A33" s="1" t="s">
        <v>258</v>
      </c>
      <c r="B33" s="1">
        <v>1</v>
      </c>
      <c r="C33" s="1"/>
      <c r="D33" s="1">
        <v>1</v>
      </c>
      <c r="E33" s="1"/>
    </row>
    <row r="34" spans="1:5" ht="12.75">
      <c r="A34" s="1" t="s">
        <v>500</v>
      </c>
      <c r="B34" s="1">
        <v>3</v>
      </c>
      <c r="C34" s="28"/>
      <c r="D34" s="1">
        <v>3</v>
      </c>
      <c r="E34" s="28"/>
    </row>
    <row r="35" spans="1:5" ht="12.75">
      <c r="A35" s="1" t="s">
        <v>271</v>
      </c>
      <c r="B35" s="1">
        <v>1</v>
      </c>
      <c r="C35" s="28"/>
      <c r="D35" s="1">
        <v>1</v>
      </c>
      <c r="E35" s="28"/>
    </row>
    <row r="36" spans="1:5" ht="12.75">
      <c r="A36" s="1" t="s">
        <v>518</v>
      </c>
      <c r="B36" s="1">
        <v>8</v>
      </c>
      <c r="C36" s="28"/>
      <c r="D36" s="1">
        <v>10</v>
      </c>
      <c r="E36" s="28"/>
    </row>
    <row r="37" spans="1:5" ht="12.75">
      <c r="A37" s="1" t="s">
        <v>270</v>
      </c>
      <c r="B37" s="1">
        <v>3</v>
      </c>
      <c r="C37" s="1"/>
      <c r="D37" s="1">
        <v>3</v>
      </c>
      <c r="E37" s="28"/>
    </row>
    <row r="38" spans="1:5" ht="12.75">
      <c r="A38" s="1" t="s">
        <v>269</v>
      </c>
      <c r="B38" s="1">
        <v>3</v>
      </c>
      <c r="C38" s="1"/>
      <c r="D38" s="1">
        <v>3</v>
      </c>
      <c r="E38" s="28"/>
    </row>
    <row r="39" spans="1:5" ht="12.75">
      <c r="A39" s="1" t="s">
        <v>570</v>
      </c>
      <c r="B39" s="1">
        <v>1</v>
      </c>
      <c r="C39" s="28"/>
      <c r="D39" s="1">
        <v>1</v>
      </c>
      <c r="E39" s="28"/>
    </row>
    <row r="40" spans="1:5" ht="12.75">
      <c r="A40" s="1" t="s">
        <v>565</v>
      </c>
      <c r="B40" s="1">
        <v>3</v>
      </c>
      <c r="C40" s="1"/>
      <c r="D40" s="1">
        <v>3</v>
      </c>
      <c r="E40" s="28"/>
    </row>
    <row r="41" spans="1:5" ht="12.75">
      <c r="A41" s="1" t="s">
        <v>268</v>
      </c>
      <c r="B41" s="1">
        <v>5</v>
      </c>
      <c r="C41" s="1"/>
      <c r="D41" s="1">
        <v>5</v>
      </c>
      <c r="E41" s="28"/>
    </row>
    <row r="42" spans="1:5" ht="12.75">
      <c r="A42" s="1" t="s">
        <v>260</v>
      </c>
      <c r="B42" s="1">
        <v>1</v>
      </c>
      <c r="C42" s="1"/>
      <c r="D42" s="1">
        <v>1</v>
      </c>
      <c r="E42" s="1"/>
    </row>
    <row r="43" spans="1:5" ht="12.75">
      <c r="A43" s="6" t="s">
        <v>50</v>
      </c>
      <c r="B43" s="3">
        <f>SUM(B17:B42)</f>
        <v>54.4</v>
      </c>
      <c r="C43" s="1"/>
      <c r="D43" s="3">
        <f>SUM(D17:D42)</f>
        <v>58.4</v>
      </c>
      <c r="E43" s="1"/>
    </row>
    <row r="44" spans="1:5" ht="12.75">
      <c r="A44" s="13"/>
      <c r="B44" s="1"/>
      <c r="C44" s="1"/>
      <c r="D44" s="1"/>
      <c r="E44" s="1"/>
    </row>
    <row r="45" spans="1:5" ht="12.75">
      <c r="A45" s="13"/>
      <c r="B45" s="1"/>
      <c r="C45" s="1"/>
      <c r="D45" s="1"/>
      <c r="E45" s="1"/>
    </row>
    <row r="46" spans="1:5" ht="13.5" thickBot="1">
      <c r="A46" s="6"/>
      <c r="B46" s="3"/>
      <c r="C46" s="1"/>
      <c r="D46" s="3"/>
      <c r="E46" s="1"/>
    </row>
    <row r="47" spans="1:5" ht="13.5" thickBot="1">
      <c r="A47" s="5" t="s">
        <v>490</v>
      </c>
      <c r="B47" s="18"/>
      <c r="C47" s="18"/>
      <c r="D47" s="18"/>
      <c r="E47" s="19"/>
    </row>
    <row r="48" spans="1:5" ht="12.75">
      <c r="A48" s="1" t="s">
        <v>494</v>
      </c>
      <c r="B48" s="1">
        <v>7</v>
      </c>
      <c r="C48" s="28"/>
      <c r="D48" s="1">
        <v>7</v>
      </c>
      <c r="E48" s="28"/>
    </row>
    <row r="49" spans="1:5" ht="12.75">
      <c r="A49" s="1" t="s">
        <v>498</v>
      </c>
      <c r="B49" s="1">
        <v>0.2</v>
      </c>
      <c r="C49" s="28"/>
      <c r="D49" s="1">
        <v>0</v>
      </c>
      <c r="E49" s="28"/>
    </row>
    <row r="50" spans="1:5" ht="12.75">
      <c r="A50" s="6" t="s">
        <v>60</v>
      </c>
      <c r="B50" s="3">
        <f>SUM(B48:B49)</f>
        <v>7.2</v>
      </c>
      <c r="C50" s="1"/>
      <c r="D50" s="3">
        <f>SUM(D48)</f>
        <v>7</v>
      </c>
      <c r="E50" s="1"/>
    </row>
    <row r="51" spans="1:5" ht="12.75">
      <c r="A51" s="6"/>
      <c r="B51" s="3"/>
      <c r="C51" s="1"/>
      <c r="D51" s="3"/>
      <c r="E51" s="1"/>
    </row>
    <row r="52" spans="1:5" ht="12.75">
      <c r="A52" s="7"/>
      <c r="B52" s="2"/>
      <c r="C52" s="2"/>
      <c r="D52" s="2"/>
      <c r="E52" s="2"/>
    </row>
    <row r="53" ht="13.5" thickBot="1">
      <c r="E53" s="25" t="s">
        <v>362</v>
      </c>
    </row>
    <row r="54" spans="1:5" ht="13.5" thickBot="1">
      <c r="A54" s="5" t="s">
        <v>7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41</v>
      </c>
      <c r="B55" s="1">
        <v>4</v>
      </c>
      <c r="C55" s="28"/>
      <c r="D55" s="1">
        <v>4</v>
      </c>
      <c r="E55" s="1"/>
    </row>
    <row r="56" spans="1:5" ht="12.75">
      <c r="A56" s="1" t="s">
        <v>40</v>
      </c>
      <c r="B56" s="1">
        <v>1</v>
      </c>
      <c r="C56" s="1"/>
      <c r="D56" s="1">
        <v>1</v>
      </c>
      <c r="E56" s="1"/>
    </row>
    <row r="57" spans="1:5" ht="12.75">
      <c r="A57" s="1" t="s">
        <v>19</v>
      </c>
      <c r="B57" s="1">
        <v>2</v>
      </c>
      <c r="C57" s="1"/>
      <c r="D57" s="1">
        <v>2</v>
      </c>
      <c r="E57" s="1"/>
    </row>
    <row r="58" spans="1:5" ht="12.75">
      <c r="A58" s="1" t="s">
        <v>42</v>
      </c>
      <c r="B58" s="1">
        <v>1</v>
      </c>
      <c r="C58" s="2"/>
      <c r="D58" s="1">
        <v>1</v>
      </c>
      <c r="E58" s="2"/>
    </row>
    <row r="59" spans="1:5" ht="12.75">
      <c r="A59" s="1" t="s">
        <v>228</v>
      </c>
      <c r="B59" s="1">
        <v>0.8</v>
      </c>
      <c r="C59" s="1"/>
      <c r="D59" s="1">
        <v>0.8</v>
      </c>
      <c r="E59" s="28"/>
    </row>
    <row r="60" spans="1:5" ht="12.75">
      <c r="A60" s="1" t="s">
        <v>430</v>
      </c>
      <c r="B60" s="1">
        <v>0.5</v>
      </c>
      <c r="C60" s="1"/>
      <c r="D60" s="1">
        <v>0.5</v>
      </c>
      <c r="E60" s="1"/>
    </row>
    <row r="61" spans="1:5" ht="12.75">
      <c r="A61" s="1" t="s">
        <v>578</v>
      </c>
      <c r="B61" s="1">
        <v>1</v>
      </c>
      <c r="C61" s="28"/>
      <c r="D61" s="1">
        <v>1</v>
      </c>
      <c r="E61" s="1"/>
    </row>
    <row r="62" spans="1:5" ht="12.75">
      <c r="A62" s="1" t="s">
        <v>542</v>
      </c>
      <c r="B62" s="1">
        <v>1</v>
      </c>
      <c r="C62" s="1"/>
      <c r="D62" s="1">
        <v>1</v>
      </c>
      <c r="E62" s="28"/>
    </row>
    <row r="63" spans="1:5" ht="12.75">
      <c r="A63" s="1" t="s">
        <v>30</v>
      </c>
      <c r="B63" s="1">
        <v>1</v>
      </c>
      <c r="C63" s="1"/>
      <c r="D63" s="1">
        <v>1</v>
      </c>
      <c r="E63" s="1"/>
    </row>
    <row r="64" spans="1:5" ht="12.75">
      <c r="A64" s="6" t="s">
        <v>51</v>
      </c>
      <c r="B64" s="3">
        <f>SUM(B55:B63)</f>
        <v>12.3</v>
      </c>
      <c r="C64" s="1"/>
      <c r="D64" s="3">
        <f>SUM(D55:D63)</f>
        <v>12.3</v>
      </c>
      <c r="E64" s="1"/>
    </row>
    <row r="65" spans="1:5" ht="13.5" thickBot="1">
      <c r="A65" s="6"/>
      <c r="B65" s="3"/>
      <c r="C65" s="1"/>
      <c r="D65" s="3"/>
      <c r="E65" s="1"/>
    </row>
    <row r="66" spans="1:5" ht="13.5" thickBot="1">
      <c r="A66" s="5" t="s">
        <v>10</v>
      </c>
      <c r="B66" s="72"/>
      <c r="C66" s="52"/>
      <c r="D66" s="52"/>
      <c r="E66" s="53"/>
    </row>
    <row r="67" spans="1:5" ht="12.75">
      <c r="A67" s="1" t="s">
        <v>11</v>
      </c>
      <c r="B67" s="1">
        <v>2</v>
      </c>
      <c r="C67" s="1"/>
      <c r="D67" s="1">
        <v>2</v>
      </c>
      <c r="E67" s="1"/>
    </row>
    <row r="68" spans="1:5" ht="12.75">
      <c r="A68" s="1" t="s">
        <v>31</v>
      </c>
      <c r="B68" s="1">
        <v>1</v>
      </c>
      <c r="C68" s="1"/>
      <c r="D68" s="1">
        <v>1</v>
      </c>
      <c r="E68" s="1"/>
    </row>
    <row r="69" spans="1:5" ht="12.75">
      <c r="A69" s="1" t="s">
        <v>219</v>
      </c>
      <c r="B69" s="1">
        <v>1</v>
      </c>
      <c r="C69" s="28"/>
      <c r="D69" s="1">
        <v>1</v>
      </c>
      <c r="E69" s="1"/>
    </row>
    <row r="70" spans="1:5" ht="12.75">
      <c r="A70" s="6" t="s">
        <v>52</v>
      </c>
      <c r="B70" s="3">
        <f>SUM(B67:B69)</f>
        <v>4</v>
      </c>
      <c r="C70" s="1"/>
      <c r="D70" s="3">
        <f>SUM(D67:D69)</f>
        <v>4</v>
      </c>
      <c r="E70" s="1"/>
    </row>
    <row r="71" spans="1:5" ht="13.5" thickBot="1">
      <c r="A71" s="1"/>
      <c r="B71" s="1"/>
      <c r="C71" s="1"/>
      <c r="D71" s="1"/>
      <c r="E71" s="1"/>
    </row>
    <row r="72" spans="1:5" ht="13.5" thickBot="1">
      <c r="A72" s="5" t="s">
        <v>13</v>
      </c>
      <c r="B72" s="18"/>
      <c r="C72" s="18"/>
      <c r="D72" s="18"/>
      <c r="E72" s="18"/>
    </row>
    <row r="73" spans="1:5" ht="12.75">
      <c r="A73" s="1" t="s">
        <v>14</v>
      </c>
      <c r="B73" s="1">
        <v>1</v>
      </c>
      <c r="C73" s="1"/>
      <c r="D73" s="1">
        <v>1</v>
      </c>
      <c r="E73" s="1"/>
    </row>
    <row r="74" spans="1:5" ht="12.75">
      <c r="A74" s="1" t="s">
        <v>20</v>
      </c>
      <c r="B74" s="1">
        <v>1</v>
      </c>
      <c r="C74" s="1"/>
      <c r="D74" s="1">
        <v>1</v>
      </c>
      <c r="E74" s="1"/>
    </row>
    <row r="75" spans="1:5" ht="12.75">
      <c r="A75" s="1" t="s">
        <v>234</v>
      </c>
      <c r="B75" s="1">
        <v>2</v>
      </c>
      <c r="C75" s="1"/>
      <c r="D75" s="1">
        <v>2</v>
      </c>
      <c r="E75" s="1"/>
    </row>
    <row r="76" spans="1:5" ht="12.75">
      <c r="A76" s="1" t="s">
        <v>15</v>
      </c>
      <c r="B76" s="1">
        <v>1</v>
      </c>
      <c r="C76" s="1"/>
      <c r="D76" s="1">
        <v>1</v>
      </c>
      <c r="E76" s="1"/>
    </row>
    <row r="77" spans="1:5" ht="12.75">
      <c r="A77" s="1" t="s">
        <v>9</v>
      </c>
      <c r="B77" s="1">
        <v>2</v>
      </c>
      <c r="C77" s="28"/>
      <c r="D77" s="1">
        <v>2</v>
      </c>
      <c r="E77" s="1"/>
    </row>
    <row r="78" spans="1:5" ht="12.75">
      <c r="A78" s="1" t="s">
        <v>45</v>
      </c>
      <c r="B78" s="1">
        <v>1</v>
      </c>
      <c r="C78" s="1"/>
      <c r="D78" s="1">
        <v>1</v>
      </c>
      <c r="E78" s="1"/>
    </row>
    <row r="79" spans="1:5" ht="12.75">
      <c r="A79" s="6" t="s">
        <v>54</v>
      </c>
      <c r="B79" s="3">
        <f>SUM(B73:B78)</f>
        <v>8</v>
      </c>
      <c r="C79" s="1"/>
      <c r="D79" s="3">
        <f>SUM(D73:D78)</f>
        <v>8</v>
      </c>
      <c r="E79" s="1"/>
    </row>
    <row r="80" spans="1:5" ht="13.5" thickBot="1">
      <c r="A80" s="1"/>
      <c r="B80" s="1"/>
      <c r="C80" s="1"/>
      <c r="D80" s="1"/>
      <c r="E80" s="1"/>
    </row>
    <row r="81" spans="1:5" ht="13.5" thickBot="1">
      <c r="A81" s="5" t="s">
        <v>16</v>
      </c>
      <c r="B81" s="18"/>
      <c r="C81" s="18"/>
      <c r="D81" s="18"/>
      <c r="E81" s="18"/>
    </row>
    <row r="82" spans="1:5" ht="12.75">
      <c r="A82" s="1" t="s">
        <v>210</v>
      </c>
      <c r="B82" s="1">
        <v>1</v>
      </c>
      <c r="C82" s="1"/>
      <c r="D82" s="1">
        <v>1</v>
      </c>
      <c r="E82" s="28"/>
    </row>
    <row r="83" spans="1:5" ht="12.75">
      <c r="A83" s="1" t="s">
        <v>18</v>
      </c>
      <c r="B83" s="1">
        <v>11</v>
      </c>
      <c r="C83" s="28"/>
      <c r="D83" s="1">
        <v>12</v>
      </c>
      <c r="E83" s="28"/>
    </row>
    <row r="84" spans="1:5" ht="12.75">
      <c r="A84" s="6" t="s">
        <v>55</v>
      </c>
      <c r="B84" s="3">
        <f>SUM(B82:B83)</f>
        <v>12</v>
      </c>
      <c r="C84" s="1"/>
      <c r="D84" s="3">
        <f>SUM(D82:D83)</f>
        <v>13</v>
      </c>
      <c r="E84" s="1"/>
    </row>
    <row r="85" spans="1:5" ht="13.5" thickBot="1">
      <c r="A85" s="1"/>
      <c r="B85" s="1"/>
      <c r="C85" s="1"/>
      <c r="D85" s="1"/>
      <c r="E85" s="1"/>
    </row>
    <row r="86" spans="1:5" ht="13.5" thickBot="1">
      <c r="A86" s="5" t="s">
        <v>431</v>
      </c>
      <c r="B86" s="18"/>
      <c r="C86" s="18"/>
      <c r="D86" s="18"/>
      <c r="E86" s="18"/>
    </row>
    <row r="87" spans="1:5" ht="12.75">
      <c r="A87" s="1" t="s">
        <v>249</v>
      </c>
      <c r="B87" s="1">
        <v>1</v>
      </c>
      <c r="C87" s="1"/>
      <c r="D87" s="1">
        <v>1</v>
      </c>
      <c r="E87" s="1"/>
    </row>
    <row r="88" spans="1:5" ht="12.75">
      <c r="A88" s="1" t="s">
        <v>460</v>
      </c>
      <c r="B88" s="1">
        <v>0</v>
      </c>
      <c r="C88" s="1"/>
      <c r="D88" s="1">
        <v>1</v>
      </c>
      <c r="E88" s="1"/>
    </row>
    <row r="89" spans="1:5" ht="12.75">
      <c r="A89" s="1" t="s">
        <v>456</v>
      </c>
      <c r="B89" s="1">
        <v>0</v>
      </c>
      <c r="C89" s="1"/>
      <c r="D89" s="1">
        <v>1</v>
      </c>
      <c r="E89" s="1"/>
    </row>
    <row r="90" spans="1:5" ht="12.75">
      <c r="A90" s="1" t="s">
        <v>58</v>
      </c>
      <c r="B90" s="1">
        <v>1</v>
      </c>
      <c r="C90" s="1"/>
      <c r="D90" s="1">
        <v>0</v>
      </c>
      <c r="E90" s="1"/>
    </row>
    <row r="91" spans="1:5" ht="12.75">
      <c r="A91" s="1" t="s">
        <v>205</v>
      </c>
      <c r="B91" s="1">
        <v>2</v>
      </c>
      <c r="C91" s="1"/>
      <c r="D91" s="1">
        <v>1</v>
      </c>
      <c r="E91" s="1"/>
    </row>
    <row r="92" spans="1:5" ht="12.75">
      <c r="A92" s="1" t="s">
        <v>67</v>
      </c>
      <c r="B92" s="1">
        <v>0</v>
      </c>
      <c r="C92" s="1"/>
      <c r="D92" s="1">
        <v>1</v>
      </c>
      <c r="E92" s="1"/>
    </row>
    <row r="93" spans="1:5" ht="12.75">
      <c r="A93" s="1" t="s">
        <v>68</v>
      </c>
      <c r="B93" s="1">
        <v>1</v>
      </c>
      <c r="C93" s="28"/>
      <c r="D93" s="1">
        <v>0</v>
      </c>
      <c r="E93" s="1"/>
    </row>
    <row r="94" spans="1:5" ht="12.75">
      <c r="A94" s="1" t="s">
        <v>222</v>
      </c>
      <c r="B94" s="1">
        <v>2</v>
      </c>
      <c r="C94" s="28"/>
      <c r="D94" s="1">
        <v>2</v>
      </c>
      <c r="E94" s="1"/>
    </row>
    <row r="95" spans="1:5" ht="12.75">
      <c r="A95" s="1" t="s">
        <v>70</v>
      </c>
      <c r="B95" s="1">
        <v>0</v>
      </c>
      <c r="C95" s="28"/>
      <c r="D95" s="1">
        <v>2</v>
      </c>
      <c r="E95" s="1"/>
    </row>
    <row r="96" spans="1:5" ht="12.75">
      <c r="A96" s="1" t="s">
        <v>364</v>
      </c>
      <c r="B96" s="1">
        <v>1</v>
      </c>
      <c r="C96" s="1"/>
      <c r="D96" s="1">
        <v>0</v>
      </c>
      <c r="E96" s="1"/>
    </row>
    <row r="97" spans="1:5" ht="12.75">
      <c r="A97" s="1" t="s">
        <v>71</v>
      </c>
      <c r="B97" s="1">
        <v>4</v>
      </c>
      <c r="C97" s="28"/>
      <c r="D97" s="1">
        <v>3</v>
      </c>
      <c r="E97" s="1"/>
    </row>
    <row r="98" spans="1:5" ht="12.75">
      <c r="A98" s="6" t="s">
        <v>56</v>
      </c>
      <c r="B98" s="3">
        <f>SUM(B87:B97)</f>
        <v>12</v>
      </c>
      <c r="C98" s="1"/>
      <c r="D98" s="3">
        <f>SUM(D87:D97)</f>
        <v>12</v>
      </c>
      <c r="E98" s="1"/>
    </row>
    <row r="99" spans="1:5" ht="13.5" thickBot="1">
      <c r="A99" s="1"/>
      <c r="B99" s="1"/>
      <c r="C99" s="1"/>
      <c r="D99" s="1"/>
      <c r="E99" s="1"/>
    </row>
    <row r="100" spans="1:5" ht="13.5" thickBot="1">
      <c r="A100" s="5" t="s">
        <v>218</v>
      </c>
      <c r="B100" s="18"/>
      <c r="C100" s="18"/>
      <c r="D100" s="18"/>
      <c r="E100" s="18"/>
    </row>
    <row r="101" spans="1:5" ht="12.75">
      <c r="A101" s="11" t="s">
        <v>734</v>
      </c>
      <c r="B101" s="2">
        <v>2</v>
      </c>
      <c r="C101" s="32"/>
      <c r="D101" s="2">
        <v>2</v>
      </c>
      <c r="E101" s="2"/>
    </row>
    <row r="102" spans="1:5" ht="12.75">
      <c r="A102" s="1" t="s">
        <v>746</v>
      </c>
      <c r="B102" s="1">
        <v>1</v>
      </c>
      <c r="C102" s="28"/>
      <c r="D102" s="1">
        <v>1</v>
      </c>
      <c r="E102" s="1"/>
    </row>
    <row r="103" spans="1:5" ht="12.75">
      <c r="A103" s="6" t="s">
        <v>61</v>
      </c>
      <c r="B103" s="3">
        <f>SUM(B101:B102)</f>
        <v>3</v>
      </c>
      <c r="C103" s="1"/>
      <c r="D103" s="3">
        <f>SUM(D101:D102)</f>
        <v>3</v>
      </c>
      <c r="E103" s="1"/>
    </row>
    <row r="104" spans="1:5" ht="12.75">
      <c r="A104" s="6"/>
      <c r="B104" s="3"/>
      <c r="C104" s="1"/>
      <c r="D104" s="3"/>
      <c r="E104" s="1"/>
    </row>
    <row r="105" spans="1:5" ht="12.75">
      <c r="A105" s="6"/>
      <c r="B105" s="3"/>
      <c r="C105" s="1"/>
      <c r="D105" s="3"/>
      <c r="E105" s="1"/>
    </row>
    <row r="106" spans="1:5" ht="12.75">
      <c r="A106" s="1"/>
      <c r="B106" s="1"/>
      <c r="C106" s="1"/>
      <c r="E106" s="13" t="s">
        <v>362</v>
      </c>
    </row>
    <row r="107" spans="1:5" ht="12.75">
      <c r="A107" s="1"/>
      <c r="B107" s="1"/>
      <c r="C107" s="1"/>
      <c r="E107" s="1"/>
    </row>
    <row r="108" spans="1:5" ht="12.75">
      <c r="A108" s="1"/>
      <c r="B108" s="1"/>
      <c r="C108" s="1"/>
      <c r="E108" s="1"/>
    </row>
    <row r="109" spans="1:5" ht="12.75">
      <c r="A109" s="1"/>
      <c r="B109" s="1"/>
      <c r="C109" s="1"/>
      <c r="E109" s="1"/>
    </row>
    <row r="111" ht="12.75">
      <c r="F111" s="2"/>
    </row>
    <row r="112" ht="12.75">
      <c r="F112" s="2"/>
    </row>
  </sheetData>
  <printOptions gridLines="1"/>
  <pageMargins left="0.7" right="0.25" top="0.75" bottom="1" header="0.5" footer="0"/>
  <pageSetup firstPageNumber="45" useFirstPageNumber="1" horizontalDpi="600" verticalDpi="600" orientation="portrait" r:id="rId1"/>
  <headerFooter alignWithMargins="0">
    <oddHeader>&amp;C0431 - RIDGEVIEW HIGH SCHOOL</oddHeader>
    <oddFooter>&amp;LStaffing Allocations&amp;CRHS&amp;R Page &amp;P</oddFooter>
  </headerFooter>
  <rowBreaks count="1" manualBreakCount="1">
    <brk id="16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404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10</v>
      </c>
      <c r="C3" s="28"/>
      <c r="D3" s="1">
        <v>10</v>
      </c>
      <c r="E3" s="28"/>
    </row>
    <row r="4" spans="1:5" ht="12.75">
      <c r="A4" s="1" t="s">
        <v>528</v>
      </c>
      <c r="B4" s="1">
        <v>5</v>
      </c>
      <c r="C4" s="28"/>
      <c r="D4" s="1">
        <v>5</v>
      </c>
      <c r="E4" s="28"/>
    </row>
    <row r="5" spans="1:5" ht="12.75">
      <c r="A5" s="1" t="s">
        <v>680</v>
      </c>
      <c r="B5" s="1">
        <v>1</v>
      </c>
      <c r="C5" s="28"/>
      <c r="D5" s="1">
        <v>0</v>
      </c>
      <c r="E5" s="28"/>
    </row>
    <row r="6" spans="1:5" ht="12.75">
      <c r="A6" s="1" t="s">
        <v>531</v>
      </c>
      <c r="B6" s="1">
        <v>6</v>
      </c>
      <c r="C6" s="28"/>
      <c r="D6" s="1">
        <v>7</v>
      </c>
      <c r="E6" s="28"/>
    </row>
    <row r="7" spans="1:5" ht="12.75">
      <c r="A7" s="1" t="s">
        <v>681</v>
      </c>
      <c r="B7" s="1">
        <v>1</v>
      </c>
      <c r="C7" s="28"/>
      <c r="D7" s="1">
        <v>0</v>
      </c>
      <c r="E7" s="28"/>
    </row>
    <row r="8" spans="1:5" ht="12.75">
      <c r="A8" s="1" t="s">
        <v>299</v>
      </c>
      <c r="B8" s="1">
        <v>9</v>
      </c>
      <c r="C8" s="1"/>
      <c r="D8" s="1">
        <v>10</v>
      </c>
      <c r="E8" s="1"/>
    </row>
    <row r="9" spans="1:5" ht="12.75">
      <c r="A9" s="1" t="s">
        <v>529</v>
      </c>
      <c r="B9" s="1">
        <v>5</v>
      </c>
      <c r="C9" s="1"/>
      <c r="D9" s="1">
        <v>9</v>
      </c>
      <c r="E9" s="28"/>
    </row>
    <row r="10" spans="1:5" ht="12.75">
      <c r="A10" s="1" t="s">
        <v>292</v>
      </c>
      <c r="B10" s="1">
        <v>12</v>
      </c>
      <c r="C10" s="28"/>
      <c r="D10" s="1">
        <v>12</v>
      </c>
      <c r="E10" s="28"/>
    </row>
    <row r="11" spans="1:5" ht="12.75">
      <c r="A11" s="1" t="s">
        <v>530</v>
      </c>
      <c r="B11" s="1">
        <v>9</v>
      </c>
      <c r="C11" s="28"/>
      <c r="D11" s="1">
        <v>14</v>
      </c>
      <c r="E11" s="28"/>
    </row>
    <row r="12" spans="1:5" ht="12.75">
      <c r="A12" s="1" t="s">
        <v>525</v>
      </c>
      <c r="B12" s="1">
        <v>1</v>
      </c>
      <c r="C12" s="1"/>
      <c r="D12" s="1">
        <v>1</v>
      </c>
      <c r="E12" s="1"/>
    </row>
    <row r="13" spans="1:5" ht="12.75">
      <c r="A13" s="1" t="s">
        <v>526</v>
      </c>
      <c r="B13" s="1">
        <v>2.2</v>
      </c>
      <c r="C13" s="28"/>
      <c r="D13" s="1">
        <v>3</v>
      </c>
      <c r="E13" s="1"/>
    </row>
    <row r="14" spans="1:5" ht="12.75">
      <c r="A14" s="1" t="s">
        <v>527</v>
      </c>
      <c r="B14" s="1">
        <v>1</v>
      </c>
      <c r="C14" s="1"/>
      <c r="D14" s="1">
        <v>1</v>
      </c>
      <c r="E14" s="1"/>
    </row>
    <row r="15" spans="1:5" ht="12.75">
      <c r="A15" s="1" t="s">
        <v>535</v>
      </c>
      <c r="B15" s="1">
        <v>1</v>
      </c>
      <c r="C15" s="1"/>
      <c r="D15" s="1">
        <v>1</v>
      </c>
      <c r="E15" s="1"/>
    </row>
    <row r="16" spans="1:5" ht="12.75">
      <c r="A16" s="1" t="s">
        <v>293</v>
      </c>
      <c r="B16" s="1">
        <v>1</v>
      </c>
      <c r="C16" s="28"/>
      <c r="D16" s="1">
        <v>1</v>
      </c>
      <c r="E16" s="1"/>
    </row>
    <row r="17" spans="1:5" ht="12.75">
      <c r="A17" s="1" t="s">
        <v>507</v>
      </c>
      <c r="B17" s="1">
        <v>0.8</v>
      </c>
      <c r="C17" s="28"/>
      <c r="D17" s="1">
        <v>0.8</v>
      </c>
      <c r="E17" s="28"/>
    </row>
    <row r="18" spans="1:5" ht="12.75">
      <c r="A18" s="1" t="s">
        <v>346</v>
      </c>
      <c r="B18" s="1">
        <v>0.8</v>
      </c>
      <c r="C18" s="28"/>
      <c r="D18" s="1">
        <v>0.8</v>
      </c>
      <c r="E18" s="28"/>
    </row>
    <row r="19" spans="1:5" ht="12.75">
      <c r="A19" s="1" t="s">
        <v>440</v>
      </c>
      <c r="B19" s="1">
        <v>0.6</v>
      </c>
      <c r="C19" s="28"/>
      <c r="D19" s="1">
        <v>0.6</v>
      </c>
      <c r="E19" s="28"/>
    </row>
    <row r="20" spans="1:5" ht="12.75">
      <c r="A20" s="6" t="s">
        <v>49</v>
      </c>
      <c r="B20" s="3">
        <f>SUM(B3:B19)</f>
        <v>66.39999999999999</v>
      </c>
      <c r="C20" s="1"/>
      <c r="D20" s="3">
        <f>SUM(D3:D19)</f>
        <v>76.19999999999999</v>
      </c>
      <c r="E20" s="1"/>
    </row>
    <row r="21" spans="1:5" ht="12.75">
      <c r="A21" s="6"/>
      <c r="B21" s="3"/>
      <c r="C21" s="1"/>
      <c r="D21" s="3"/>
      <c r="E21" s="1"/>
    </row>
    <row r="22" spans="1:5" ht="12.75">
      <c r="A22" s="6"/>
      <c r="B22" s="3"/>
      <c r="C22" s="1"/>
      <c r="D22" s="3"/>
      <c r="E22" s="1"/>
    </row>
    <row r="23" spans="1:5" ht="13.5" thickBot="1">
      <c r="A23" s="1"/>
      <c r="B23" s="1"/>
      <c r="C23" s="1"/>
      <c r="D23" s="1"/>
      <c r="E23" s="1"/>
    </row>
    <row r="24" spans="1:5" ht="13.5" thickBot="1">
      <c r="A24" s="14" t="s">
        <v>4</v>
      </c>
      <c r="B24" s="18"/>
      <c r="C24" s="18"/>
      <c r="D24" s="18"/>
      <c r="E24" s="19"/>
    </row>
    <row r="25" spans="1:5" ht="12.75">
      <c r="A25" s="1" t="s">
        <v>310</v>
      </c>
      <c r="B25" s="1">
        <v>3</v>
      </c>
      <c r="C25" s="28"/>
      <c r="D25" s="1">
        <v>3</v>
      </c>
      <c r="E25" s="1"/>
    </row>
    <row r="26" spans="1:5" ht="12.75">
      <c r="A26" s="1" t="s">
        <v>537</v>
      </c>
      <c r="B26" s="1">
        <v>1</v>
      </c>
      <c r="C26" s="28"/>
      <c r="D26" s="1">
        <v>1</v>
      </c>
      <c r="E26" s="1"/>
    </row>
    <row r="27" spans="1:5" ht="12.75">
      <c r="A27" s="1" t="s">
        <v>314</v>
      </c>
      <c r="B27" s="1">
        <v>1</v>
      </c>
      <c r="C27" s="1"/>
      <c r="D27" s="1">
        <v>1</v>
      </c>
      <c r="E27" s="1"/>
    </row>
    <row r="28" spans="1:5" ht="12.75">
      <c r="A28" s="1" t="s">
        <v>241</v>
      </c>
      <c r="B28" s="1">
        <v>1</v>
      </c>
      <c r="C28" s="1"/>
      <c r="D28" s="1">
        <v>1</v>
      </c>
      <c r="E28" s="28"/>
    </row>
    <row r="29" spans="1:5" ht="12.75">
      <c r="A29" s="1" t="s">
        <v>579</v>
      </c>
      <c r="B29" s="1">
        <v>1</v>
      </c>
      <c r="C29" s="28"/>
      <c r="D29" s="1">
        <v>1</v>
      </c>
      <c r="E29" s="28"/>
    </row>
    <row r="30" spans="1:5" ht="12.75">
      <c r="A30" s="1" t="s">
        <v>6</v>
      </c>
      <c r="B30" s="1">
        <v>1</v>
      </c>
      <c r="C30" s="28"/>
      <c r="D30" s="1">
        <v>1</v>
      </c>
      <c r="E30" s="28"/>
    </row>
    <row r="31" spans="1:5" ht="12.75">
      <c r="A31" s="1" t="s">
        <v>582</v>
      </c>
      <c r="B31" s="1">
        <v>2</v>
      </c>
      <c r="C31" s="28"/>
      <c r="D31" s="1">
        <v>2</v>
      </c>
      <c r="E31" s="28"/>
    </row>
    <row r="32" spans="1:5" ht="12.75">
      <c r="A32" s="1" t="s">
        <v>580</v>
      </c>
      <c r="B32" s="1">
        <v>0.8</v>
      </c>
      <c r="C32" s="28"/>
      <c r="D32" s="1">
        <v>0.8</v>
      </c>
      <c r="E32" s="28"/>
    </row>
    <row r="33" spans="1:5" ht="12.75">
      <c r="A33" s="1" t="s">
        <v>288</v>
      </c>
      <c r="B33" s="1">
        <v>0.2</v>
      </c>
      <c r="C33" s="28"/>
      <c r="D33" s="1">
        <v>0.2</v>
      </c>
      <c r="E33" s="28"/>
    </row>
    <row r="34" spans="1:5" ht="12.75">
      <c r="A34" s="1" t="s">
        <v>581</v>
      </c>
      <c r="B34" s="1">
        <v>2</v>
      </c>
      <c r="C34" s="28"/>
      <c r="D34" s="1">
        <v>2</v>
      </c>
      <c r="E34" s="28"/>
    </row>
    <row r="35" spans="1:5" ht="12.75">
      <c r="A35" s="6" t="s">
        <v>50</v>
      </c>
      <c r="B35" s="3">
        <f>SUM(B25:B34)</f>
        <v>13</v>
      </c>
      <c r="C35" s="1"/>
      <c r="D35" s="3">
        <f>SUM(D25:D34)</f>
        <v>13</v>
      </c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2.75">
      <c r="A38" s="6"/>
      <c r="B38" s="3"/>
      <c r="C38" s="1"/>
      <c r="D38" s="3"/>
      <c r="E38" s="1"/>
    </row>
    <row r="39" spans="1:5" ht="12.75">
      <c r="A39" s="6"/>
      <c r="B39" s="3"/>
      <c r="C39" s="1"/>
      <c r="D39" s="3"/>
      <c r="E39" s="1"/>
    </row>
    <row r="40" spans="1:5" ht="12.75">
      <c r="A40" s="6"/>
      <c r="B40" s="3"/>
      <c r="C40" s="1"/>
      <c r="D40" s="3"/>
      <c r="E40" s="1"/>
    </row>
    <row r="41" spans="1:5" ht="13.5" thickBot="1">
      <c r="A41" s="6"/>
      <c r="B41" s="1"/>
      <c r="C41" s="1"/>
      <c r="D41" s="1"/>
      <c r="E41" s="1"/>
    </row>
    <row r="42" spans="1:5" ht="13.5" thickBot="1">
      <c r="A42" s="5" t="s">
        <v>7</v>
      </c>
      <c r="B42" s="18"/>
      <c r="C42" s="18"/>
      <c r="D42" s="18"/>
      <c r="E42" s="19"/>
    </row>
    <row r="43" spans="1:5" ht="12.75">
      <c r="A43" s="1" t="s">
        <v>8</v>
      </c>
      <c r="B43" s="1">
        <v>2</v>
      </c>
      <c r="C43" s="28"/>
      <c r="D43" s="1">
        <v>2</v>
      </c>
      <c r="E43" s="28"/>
    </row>
    <row r="44" spans="1:5" ht="12.75">
      <c r="A44" s="1" t="s">
        <v>42</v>
      </c>
      <c r="B44" s="1">
        <v>1</v>
      </c>
      <c r="C44" s="28"/>
      <c r="D44" s="1">
        <v>1</v>
      </c>
      <c r="E44" s="1"/>
    </row>
    <row r="45" spans="1:5" ht="12.75">
      <c r="A45" s="1" t="s">
        <v>542</v>
      </c>
      <c r="B45" s="1">
        <v>1</v>
      </c>
      <c r="C45" s="1"/>
      <c r="D45" s="1">
        <v>1</v>
      </c>
      <c r="E45" s="28"/>
    </row>
    <row r="46" spans="1:5" ht="12.75">
      <c r="A46" s="1" t="s">
        <v>73</v>
      </c>
      <c r="B46" s="1">
        <v>1</v>
      </c>
      <c r="C46" s="1"/>
      <c r="D46" s="1">
        <v>1</v>
      </c>
      <c r="E46" s="28"/>
    </row>
    <row r="47" spans="1:5" ht="12.75">
      <c r="A47" s="6" t="s">
        <v>51</v>
      </c>
      <c r="B47" s="3">
        <f>SUM(B43:B46)</f>
        <v>5</v>
      </c>
      <c r="C47" s="1"/>
      <c r="D47" s="3">
        <f>SUM(D43:D46)</f>
        <v>5</v>
      </c>
      <c r="E47" s="1"/>
    </row>
    <row r="48" spans="1:5" ht="12.75">
      <c r="A48" s="6"/>
      <c r="B48" s="3"/>
      <c r="C48" s="1"/>
      <c r="D48" s="1"/>
      <c r="E48" s="1"/>
    </row>
    <row r="51" spans="1:5" ht="12.75">
      <c r="A51" s="6"/>
      <c r="B51" s="3"/>
      <c r="C51" s="1"/>
      <c r="D51" s="3"/>
      <c r="E51" s="1"/>
    </row>
    <row r="52" ht="12.75">
      <c r="D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/>
      <c r="B57" s="1"/>
      <c r="C57" s="1"/>
      <c r="D57" s="1"/>
      <c r="E57" s="28"/>
    </row>
    <row r="58" spans="1:5" ht="12.75">
      <c r="A58" s="6" t="s">
        <v>52</v>
      </c>
      <c r="B58" s="3">
        <f>SUM(B55:B57)</f>
        <v>2</v>
      </c>
      <c r="C58" s="1"/>
      <c r="D58" s="3">
        <f>SUM(D55:D57)</f>
        <v>2</v>
      </c>
      <c r="E58" s="1"/>
    </row>
    <row r="59" spans="1:5" ht="12.75">
      <c r="A59" s="1"/>
      <c r="B59" s="1"/>
      <c r="C59" s="1"/>
      <c r="D59" s="1"/>
      <c r="E59" s="13"/>
    </row>
    <row r="60" spans="1:5" ht="12.75">
      <c r="A60" s="1"/>
      <c r="B60" s="1"/>
      <c r="C60" s="1"/>
      <c r="D60" s="1"/>
      <c r="E60" s="13"/>
    </row>
    <row r="61" spans="1:5" ht="13.5" thickBot="1">
      <c r="A61" s="1"/>
      <c r="B61" s="1"/>
      <c r="C61" s="1"/>
      <c r="D61" s="1"/>
      <c r="E61" s="13"/>
    </row>
    <row r="62" spans="1:5" ht="13.5" thickBot="1">
      <c r="A62" s="5" t="s">
        <v>13</v>
      </c>
      <c r="B62" s="61"/>
      <c r="C62" s="58"/>
      <c r="D62" s="58"/>
      <c r="E62" s="5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234</v>
      </c>
      <c r="B64" s="1">
        <v>1</v>
      </c>
      <c r="C64" s="1"/>
      <c r="D64" s="1">
        <v>1</v>
      </c>
      <c r="E64" s="28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9</v>
      </c>
      <c r="B66" s="1">
        <v>1</v>
      </c>
      <c r="C66" s="1"/>
      <c r="D66" s="1">
        <v>1</v>
      </c>
      <c r="E66" s="28"/>
    </row>
    <row r="67" spans="1:5" ht="12.75">
      <c r="A67" s="6" t="s">
        <v>54</v>
      </c>
      <c r="B67" s="3">
        <f>SUM(B63:B66)</f>
        <v>4</v>
      </c>
      <c r="C67" s="1"/>
      <c r="D67" s="3">
        <f>SUM(D63:D66)</f>
        <v>4</v>
      </c>
      <c r="E67" s="1"/>
    </row>
    <row r="68" spans="1:5" ht="12.75">
      <c r="A68" s="6"/>
      <c r="B68" s="3"/>
      <c r="C68" s="1"/>
      <c r="D68" s="3"/>
      <c r="E68" s="1"/>
    </row>
    <row r="69" spans="1:5" ht="12.75">
      <c r="A69" s="6"/>
      <c r="B69" s="3"/>
      <c r="C69" s="1"/>
      <c r="D69" s="3"/>
      <c r="E69" s="1"/>
    </row>
    <row r="70" spans="1:5" ht="13.5" thickBot="1">
      <c r="A70" s="13"/>
      <c r="B70" s="1"/>
      <c r="C70" s="1"/>
      <c r="D70" s="1"/>
      <c r="E70" s="1"/>
    </row>
    <row r="71" spans="1:5" ht="13.5" thickBot="1">
      <c r="A71" s="5" t="s">
        <v>16</v>
      </c>
      <c r="B71" s="58"/>
      <c r="C71" s="58"/>
      <c r="D71" s="18"/>
      <c r="E71" s="59"/>
    </row>
    <row r="72" spans="1:5" ht="12.75">
      <c r="A72" s="1" t="s">
        <v>210</v>
      </c>
      <c r="B72" s="1">
        <v>1</v>
      </c>
      <c r="C72" s="28"/>
      <c r="D72" s="1">
        <v>1</v>
      </c>
      <c r="E72" s="1"/>
    </row>
    <row r="73" spans="1:5" ht="12.75">
      <c r="A73" s="1" t="s">
        <v>18</v>
      </c>
      <c r="B73" s="1">
        <v>4</v>
      </c>
      <c r="C73" s="1"/>
      <c r="D73" s="1">
        <v>4</v>
      </c>
      <c r="E73" s="1"/>
    </row>
    <row r="74" spans="1:5" ht="12.75">
      <c r="A74" s="6" t="s">
        <v>55</v>
      </c>
      <c r="B74" s="3">
        <f>SUM(B72:B73)</f>
        <v>5</v>
      </c>
      <c r="C74" s="1"/>
      <c r="D74" s="3">
        <f>SUM(D72:D73)</f>
        <v>5</v>
      </c>
      <c r="E74" s="1"/>
    </row>
    <row r="75" spans="1:5" ht="12.75">
      <c r="A75" s="6"/>
      <c r="B75" s="3"/>
      <c r="C75" s="1"/>
      <c r="D75" s="3"/>
      <c r="E75" s="1"/>
    </row>
    <row r="76" spans="1:5" ht="12.75">
      <c r="A76" s="6"/>
      <c r="B76" s="1"/>
      <c r="C76" s="1"/>
      <c r="D76" s="1"/>
      <c r="E76" s="1"/>
    </row>
    <row r="77" spans="1:5" ht="13.5" thickBot="1">
      <c r="A77" s="1"/>
      <c r="B77" s="1"/>
      <c r="C77" s="1"/>
      <c r="D77" s="1"/>
      <c r="E77" s="1"/>
    </row>
    <row r="78" spans="1:5" ht="13.5" thickBot="1">
      <c r="A78" s="5" t="s">
        <v>431</v>
      </c>
      <c r="B78" s="18"/>
      <c r="C78" s="18"/>
      <c r="D78" s="18"/>
      <c r="E78" s="19"/>
    </row>
    <row r="79" spans="1:5" ht="12.75">
      <c r="A79" s="1" t="s">
        <v>29</v>
      </c>
      <c r="B79" s="1">
        <v>1</v>
      </c>
      <c r="C79" s="1"/>
      <c r="D79" s="1">
        <v>1</v>
      </c>
      <c r="E79" s="1"/>
    </row>
    <row r="80" spans="1:5" ht="12.75">
      <c r="A80" s="1" t="s">
        <v>694</v>
      </c>
      <c r="B80" s="1">
        <v>3</v>
      </c>
      <c r="C80" s="28"/>
      <c r="D80" s="1">
        <v>3</v>
      </c>
      <c r="E80" s="1"/>
    </row>
    <row r="81" spans="1:5" ht="12.75">
      <c r="A81" s="1" t="s">
        <v>70</v>
      </c>
      <c r="B81" s="1">
        <v>1</v>
      </c>
      <c r="C81" s="28"/>
      <c r="D81" s="1">
        <v>1</v>
      </c>
      <c r="E81" s="1"/>
    </row>
    <row r="82" spans="1:5" ht="12.75">
      <c r="A82" s="1" t="s">
        <v>23</v>
      </c>
      <c r="B82" s="1">
        <v>2</v>
      </c>
      <c r="C82" s="28"/>
      <c r="D82" s="1">
        <v>2</v>
      </c>
      <c r="E82" s="1"/>
    </row>
    <row r="83" spans="1:5" ht="12.75">
      <c r="A83" s="1" t="s">
        <v>364</v>
      </c>
      <c r="B83" s="1">
        <v>1</v>
      </c>
      <c r="C83" s="28"/>
      <c r="D83" s="1">
        <v>1</v>
      </c>
      <c r="E83" s="1"/>
    </row>
    <row r="84" spans="1:5" ht="12.75">
      <c r="A84" s="6" t="s">
        <v>65</v>
      </c>
      <c r="B84" s="3">
        <f>SUM(B79:B83)</f>
        <v>8</v>
      </c>
      <c r="C84" s="1"/>
      <c r="D84" s="3">
        <f>SUM(D79:D83)</f>
        <v>8</v>
      </c>
      <c r="E84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6"/>
    </row>
    <row r="106" spans="1:5" ht="12.75">
      <c r="A106" s="1"/>
      <c r="B106" s="1"/>
      <c r="C106" s="1"/>
      <c r="D106" s="1"/>
      <c r="E106" s="13" t="s">
        <v>362</v>
      </c>
    </row>
    <row r="107" spans="2:5" ht="12.75">
      <c r="B107" s="1"/>
      <c r="C107" s="1"/>
      <c r="E107" s="1"/>
    </row>
  </sheetData>
  <printOptions gridLines="1"/>
  <pageMargins left="0.7" right="0.25" top="0.75" bottom="1" header="0.5" footer="0"/>
  <pageSetup firstPageNumber="47" useFirstPageNumber="1" horizontalDpi="600" verticalDpi="600" orientation="portrait" r:id="rId1"/>
  <headerFooter alignWithMargins="0">
    <oddHeader>&amp;C0451 - LAKE ASBURY ELEMENTARY</oddHeader>
    <oddFooter>&amp;LStaffing Allocations&amp;C&amp;A&amp;RPage &amp;P</oddFooter>
  </headerFooter>
  <rowBreaks count="1" manualBreakCount="1">
    <brk id="1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405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11</v>
      </c>
      <c r="C3" s="28"/>
      <c r="D3" s="1">
        <v>11</v>
      </c>
      <c r="E3" s="28"/>
    </row>
    <row r="4" spans="1:5" ht="12.75">
      <c r="A4" s="1" t="s">
        <v>528</v>
      </c>
      <c r="B4" s="1">
        <v>3</v>
      </c>
      <c r="C4" s="28"/>
      <c r="D4" s="1">
        <v>3</v>
      </c>
      <c r="E4" s="28"/>
    </row>
    <row r="5" spans="1:5" ht="12.75">
      <c r="A5" s="1" t="s">
        <v>531</v>
      </c>
      <c r="B5" s="1">
        <v>3</v>
      </c>
      <c r="C5" s="28"/>
      <c r="D5" s="1">
        <v>3</v>
      </c>
      <c r="E5" s="28"/>
    </row>
    <row r="6" spans="1:5" ht="12.75">
      <c r="A6" s="1" t="s">
        <v>532</v>
      </c>
      <c r="B6" s="1">
        <v>2</v>
      </c>
      <c r="C6" s="28"/>
      <c r="D6" s="1">
        <v>2</v>
      </c>
      <c r="E6" s="28"/>
    </row>
    <row r="7" spans="1:5" ht="12.75">
      <c r="A7" s="1" t="s">
        <v>299</v>
      </c>
      <c r="B7" s="1">
        <v>9</v>
      </c>
      <c r="C7" s="28"/>
      <c r="D7" s="1">
        <v>8</v>
      </c>
      <c r="E7" s="28"/>
    </row>
    <row r="8" spans="1:5" ht="12.75">
      <c r="A8" s="1" t="s">
        <v>529</v>
      </c>
      <c r="B8" s="1">
        <v>7</v>
      </c>
      <c r="C8" s="28"/>
      <c r="D8" s="1">
        <v>7</v>
      </c>
      <c r="E8" s="28"/>
    </row>
    <row r="9" spans="1:5" ht="12.75">
      <c r="A9" s="1" t="s">
        <v>327</v>
      </c>
      <c r="B9" s="1">
        <v>0.5</v>
      </c>
      <c r="C9" s="28"/>
      <c r="D9" s="1">
        <v>0.5</v>
      </c>
      <c r="E9" s="28"/>
    </row>
    <row r="10" spans="1:5" ht="12.75">
      <c r="A10" s="1" t="s">
        <v>327</v>
      </c>
      <c r="B10" s="1">
        <v>0.5</v>
      </c>
      <c r="C10" s="28"/>
      <c r="D10" s="1">
        <v>0.5</v>
      </c>
      <c r="E10" s="28"/>
    </row>
    <row r="11" spans="1:5" ht="12.75">
      <c r="A11" s="1" t="s">
        <v>327</v>
      </c>
      <c r="B11" s="1">
        <v>0.5</v>
      </c>
      <c r="C11" s="28"/>
      <c r="D11" s="1">
        <v>0.5</v>
      </c>
      <c r="E11" s="28"/>
    </row>
    <row r="12" spans="1:5" ht="12.75">
      <c r="A12" s="1" t="s">
        <v>327</v>
      </c>
      <c r="B12" s="1">
        <v>0.5</v>
      </c>
      <c r="C12" s="28"/>
      <c r="D12" s="1">
        <v>0.5</v>
      </c>
      <c r="E12" s="28"/>
    </row>
    <row r="13" spans="1:5" ht="12.75">
      <c r="A13" s="1" t="s">
        <v>292</v>
      </c>
      <c r="B13" s="1">
        <v>14</v>
      </c>
      <c r="C13" s="28"/>
      <c r="D13" s="1">
        <v>14</v>
      </c>
      <c r="E13" s="28"/>
    </row>
    <row r="14" spans="1:5" ht="12.75">
      <c r="A14" s="1" t="s">
        <v>530</v>
      </c>
      <c r="B14" s="1">
        <v>5</v>
      </c>
      <c r="C14" s="28"/>
      <c r="D14" s="1">
        <v>9</v>
      </c>
      <c r="E14" s="28"/>
    </row>
    <row r="15" spans="1:5" ht="12.75">
      <c r="A15" s="1" t="s">
        <v>525</v>
      </c>
      <c r="B15" s="1">
        <v>1</v>
      </c>
      <c r="C15" s="1"/>
      <c r="D15" s="1">
        <v>1</v>
      </c>
      <c r="E15" s="1"/>
    </row>
    <row r="16" spans="1:5" ht="12.75">
      <c r="A16" s="1" t="s">
        <v>526</v>
      </c>
      <c r="B16" s="1">
        <v>2.6</v>
      </c>
      <c r="C16" s="28"/>
      <c r="D16" s="1">
        <v>2.6</v>
      </c>
      <c r="E16" s="1"/>
    </row>
    <row r="17" spans="1:5" ht="12.75">
      <c r="A17" s="1" t="s">
        <v>527</v>
      </c>
      <c r="B17" s="1">
        <v>1</v>
      </c>
      <c r="C17" s="1"/>
      <c r="D17" s="1">
        <v>1</v>
      </c>
      <c r="E17" s="1"/>
    </row>
    <row r="18" spans="1:5" ht="12.75">
      <c r="A18" s="1" t="s">
        <v>324</v>
      </c>
      <c r="B18" s="1">
        <v>1</v>
      </c>
      <c r="C18" s="1"/>
      <c r="D18" s="1">
        <v>1</v>
      </c>
      <c r="E18" s="28"/>
    </row>
    <row r="19" spans="1:5" ht="12.75">
      <c r="A19" s="1" t="s">
        <v>507</v>
      </c>
      <c r="B19" s="1">
        <v>0.8</v>
      </c>
      <c r="C19" s="28"/>
      <c r="D19" s="1">
        <v>0.8</v>
      </c>
      <c r="E19" s="28"/>
    </row>
    <row r="20" spans="1:5" ht="12.75">
      <c r="A20" s="1" t="s">
        <v>257</v>
      </c>
      <c r="B20" s="1">
        <v>0.6</v>
      </c>
      <c r="C20" s="28"/>
      <c r="D20" s="1">
        <v>0.6</v>
      </c>
      <c r="E20" s="28"/>
    </row>
    <row r="21" spans="1:5" ht="12.75">
      <c r="A21" s="6" t="s">
        <v>49</v>
      </c>
      <c r="B21" s="3">
        <f>SUM(B3:B20)</f>
        <v>63</v>
      </c>
      <c r="C21" s="1"/>
      <c r="D21" s="3">
        <f>SUM(D3:D20)</f>
        <v>65.99999999999999</v>
      </c>
      <c r="E21" s="1"/>
    </row>
    <row r="22" spans="1:5" ht="12.75">
      <c r="A22" s="6"/>
      <c r="B22" s="3"/>
      <c r="C22" s="1"/>
      <c r="D22" s="1"/>
      <c r="E22" s="1"/>
    </row>
    <row r="23" spans="1:5" ht="12.75">
      <c r="A23" s="6"/>
      <c r="B23" s="3"/>
      <c r="C23" s="1"/>
      <c r="D23" s="1"/>
      <c r="E23" s="1"/>
    </row>
    <row r="24" spans="1:5" ht="12.75">
      <c r="A24" s="6"/>
      <c r="B24" s="3"/>
      <c r="C24" s="1"/>
      <c r="D24" s="3"/>
      <c r="E24" s="1"/>
    </row>
    <row r="25" spans="1:5" ht="12.75">
      <c r="A25" s="6"/>
      <c r="B25" s="3"/>
      <c r="C25" s="1"/>
      <c r="D25" s="3"/>
      <c r="E25" s="1"/>
    </row>
    <row r="26" spans="1:5" ht="13.5" thickBot="1">
      <c r="A26" s="1"/>
      <c r="B26" s="1"/>
      <c r="C26" s="1"/>
      <c r="D26" s="1"/>
      <c r="E26" s="1"/>
    </row>
    <row r="27" spans="1:5" ht="13.5" thickBot="1">
      <c r="A27" s="14" t="s">
        <v>4</v>
      </c>
      <c r="B27" s="18"/>
      <c r="C27" s="18"/>
      <c r="D27" s="18"/>
      <c r="E27" s="19"/>
    </row>
    <row r="28" spans="1:5" ht="12.75">
      <c r="A28" s="1" t="s">
        <v>310</v>
      </c>
      <c r="B28" s="1">
        <v>5</v>
      </c>
      <c r="C28" s="28"/>
      <c r="D28" s="1">
        <v>5</v>
      </c>
      <c r="E28" s="1"/>
    </row>
    <row r="29" spans="1:5" ht="12.75">
      <c r="A29" s="1" t="s">
        <v>537</v>
      </c>
      <c r="B29" s="1">
        <v>3</v>
      </c>
      <c r="C29" s="28"/>
      <c r="D29" s="1">
        <v>3</v>
      </c>
      <c r="E29" s="28"/>
    </row>
    <row r="30" spans="1:5" ht="12.75">
      <c r="A30" s="1" t="s">
        <v>311</v>
      </c>
      <c r="B30" s="1">
        <v>2</v>
      </c>
      <c r="C30" s="28"/>
      <c r="D30" s="1">
        <v>2</v>
      </c>
      <c r="E30" s="28"/>
    </row>
    <row r="31" spans="1:5" ht="12.75">
      <c r="A31" s="1" t="s">
        <v>6</v>
      </c>
      <c r="B31" s="1">
        <v>1</v>
      </c>
      <c r="C31" s="28"/>
      <c r="D31" s="1">
        <v>1</v>
      </c>
      <c r="E31" s="28"/>
    </row>
    <row r="32" spans="1:5" ht="12.75">
      <c r="A32" s="1" t="s">
        <v>273</v>
      </c>
      <c r="B32" s="1">
        <v>2</v>
      </c>
      <c r="C32" s="1"/>
      <c r="D32" s="1">
        <v>2</v>
      </c>
      <c r="E32" s="28"/>
    </row>
    <row r="33" spans="1:5" ht="12.75">
      <c r="A33" s="1" t="s">
        <v>560</v>
      </c>
      <c r="B33" s="1">
        <v>6.8</v>
      </c>
      <c r="C33" s="28"/>
      <c r="D33" s="1">
        <v>6.8</v>
      </c>
      <c r="E33" s="28"/>
    </row>
    <row r="34" spans="1:5" ht="12.75">
      <c r="A34" s="1" t="s">
        <v>271</v>
      </c>
      <c r="B34" s="1">
        <v>3</v>
      </c>
      <c r="C34" s="1"/>
      <c r="D34" s="1">
        <v>3</v>
      </c>
      <c r="E34" s="28"/>
    </row>
    <row r="35" spans="1:5" ht="12.75">
      <c r="A35" s="1" t="s">
        <v>518</v>
      </c>
      <c r="B35" s="1">
        <v>2</v>
      </c>
      <c r="C35" s="28"/>
      <c r="D35" s="1">
        <v>3</v>
      </c>
      <c r="E35" s="28"/>
    </row>
    <row r="36" spans="1:5" ht="12.75">
      <c r="A36" s="6" t="s">
        <v>50</v>
      </c>
      <c r="B36" s="3">
        <f>SUM(B28:B35)</f>
        <v>24.8</v>
      </c>
      <c r="C36" s="1"/>
      <c r="D36" s="3">
        <f>SUM(D28:D35)</f>
        <v>25.8</v>
      </c>
      <c r="E36" s="1"/>
    </row>
    <row r="37" spans="1:5" ht="12.75">
      <c r="A37" s="6"/>
      <c r="B37" s="3"/>
      <c r="C37" s="1"/>
      <c r="D37" s="3"/>
      <c r="E37" s="1"/>
    </row>
    <row r="38" spans="1:5" ht="12.75">
      <c r="A38" s="6"/>
      <c r="B38" s="3"/>
      <c r="C38" s="1"/>
      <c r="D38" s="3"/>
      <c r="E38" s="1"/>
    </row>
    <row r="39" spans="1:5" ht="12.75">
      <c r="A39" s="6"/>
      <c r="B39" s="3"/>
      <c r="C39" s="1"/>
      <c r="D39" s="3"/>
      <c r="E39" s="1"/>
    </row>
    <row r="40" spans="1:5" ht="12.75">
      <c r="A40" s="6"/>
      <c r="B40" s="3"/>
      <c r="C40" s="1"/>
      <c r="D40" s="3"/>
      <c r="E40" s="1"/>
    </row>
    <row r="41" spans="1:5" ht="12.75">
      <c r="A41" s="6"/>
      <c r="B41" s="3"/>
      <c r="C41" s="1"/>
      <c r="D41" s="3"/>
      <c r="E41" s="1"/>
    </row>
    <row r="42" spans="1:5" ht="12.75">
      <c r="A42" s="6"/>
      <c r="B42" s="3"/>
      <c r="C42" s="1"/>
      <c r="D42" s="3"/>
      <c r="E42" s="1"/>
    </row>
    <row r="43" spans="1:5" ht="13.5" thickBot="1">
      <c r="A43" s="1"/>
      <c r="B43" s="1"/>
      <c r="C43" s="1"/>
      <c r="D43" s="1"/>
      <c r="E43" s="1"/>
    </row>
    <row r="44" spans="1:5" ht="13.5" thickBot="1">
      <c r="A44" s="5" t="s">
        <v>7</v>
      </c>
      <c r="B44" s="18"/>
      <c r="C44" s="18"/>
      <c r="D44" s="18"/>
      <c r="E44" s="19"/>
    </row>
    <row r="45" spans="1:5" ht="12.75">
      <c r="A45" s="1" t="s">
        <v>8</v>
      </c>
      <c r="B45" s="1">
        <v>2</v>
      </c>
      <c r="C45" s="1"/>
      <c r="D45" s="1">
        <v>2</v>
      </c>
      <c r="E45" s="1"/>
    </row>
    <row r="46" spans="1:5" ht="12.75">
      <c r="A46" s="1" t="s">
        <v>42</v>
      </c>
      <c r="B46" s="1">
        <v>1</v>
      </c>
      <c r="C46" s="1"/>
      <c r="D46" s="1">
        <v>1</v>
      </c>
      <c r="E46" s="1"/>
    </row>
    <row r="47" spans="1:5" ht="12.75">
      <c r="A47" s="1" t="s">
        <v>542</v>
      </c>
      <c r="B47" s="1">
        <v>1</v>
      </c>
      <c r="C47" s="1"/>
      <c r="D47" s="1">
        <v>1</v>
      </c>
      <c r="E47" s="28"/>
    </row>
    <row r="48" spans="1:5" ht="12.75">
      <c r="A48" s="6" t="s">
        <v>51</v>
      </c>
      <c r="B48" s="3">
        <f>SUM(B45:B47)</f>
        <v>4</v>
      </c>
      <c r="C48" s="1"/>
      <c r="D48" s="3">
        <f>SUM(D45:D47)</f>
        <v>4</v>
      </c>
      <c r="E48" s="1"/>
    </row>
    <row r="49" spans="1:5" ht="12.75">
      <c r="A49" s="6"/>
      <c r="B49" s="3"/>
      <c r="C49" s="1"/>
      <c r="D49" s="3"/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455</v>
      </c>
      <c r="B56" s="1">
        <v>1</v>
      </c>
      <c r="C56" s="28"/>
      <c r="D56" s="1">
        <v>1</v>
      </c>
      <c r="E56" s="1"/>
    </row>
    <row r="57" spans="1:5" ht="12.75">
      <c r="A57" s="1" t="s">
        <v>219</v>
      </c>
      <c r="B57" s="1">
        <v>0.6</v>
      </c>
      <c r="C57" s="28"/>
      <c r="D57" s="1">
        <v>0.6</v>
      </c>
      <c r="E57" s="28"/>
    </row>
    <row r="58" spans="1:5" ht="12.75">
      <c r="A58" s="6" t="s">
        <v>52</v>
      </c>
      <c r="B58" s="3">
        <f>SUM(B55:B57)</f>
        <v>2.6</v>
      </c>
      <c r="C58" s="1"/>
      <c r="D58" s="3">
        <f>SUM(D55:D57)</f>
        <v>2.6</v>
      </c>
      <c r="E58" s="1"/>
    </row>
    <row r="59" spans="1:5" ht="12.75">
      <c r="A59" s="6"/>
      <c r="B59" s="3"/>
      <c r="C59" s="1"/>
      <c r="D59" s="1"/>
      <c r="E59" s="1"/>
    </row>
    <row r="60" spans="1:5" ht="12.75">
      <c r="A60" s="6"/>
      <c r="B60" s="3"/>
      <c r="C60" s="1"/>
      <c r="D60" s="3"/>
      <c r="E60" s="1"/>
    </row>
    <row r="61" spans="1:5" ht="13.5" thickBot="1">
      <c r="A61" s="6"/>
      <c r="B61" s="3"/>
      <c r="C61" s="1"/>
      <c r="D61" s="3"/>
      <c r="E61" s="1"/>
    </row>
    <row r="62" spans="1:5" ht="13.5" thickBot="1">
      <c r="A62" s="5" t="s">
        <v>13</v>
      </c>
      <c r="B62" s="61"/>
      <c r="C62" s="58"/>
      <c r="D62" s="58"/>
      <c r="E62" s="5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234</v>
      </c>
      <c r="B64" s="1">
        <v>1</v>
      </c>
      <c r="C64" s="1"/>
      <c r="D64" s="1">
        <v>1</v>
      </c>
      <c r="E64" s="1"/>
    </row>
    <row r="65" spans="1:5" ht="12.75">
      <c r="A65" s="1" t="s">
        <v>9</v>
      </c>
      <c r="B65" s="1">
        <v>1</v>
      </c>
      <c r="C65" s="1"/>
      <c r="D65" s="1">
        <v>1</v>
      </c>
      <c r="E65" s="1"/>
    </row>
    <row r="66" spans="1:5" ht="12.75">
      <c r="A66" s="1" t="s">
        <v>25</v>
      </c>
      <c r="B66" s="1">
        <v>1</v>
      </c>
      <c r="C66" s="1"/>
      <c r="D66" s="1">
        <v>1</v>
      </c>
      <c r="E66" s="1"/>
    </row>
    <row r="67" spans="1:5" ht="12.75">
      <c r="A67" s="1" t="s">
        <v>15</v>
      </c>
      <c r="B67" s="1">
        <v>1</v>
      </c>
      <c r="C67" s="1"/>
      <c r="D67" s="1">
        <v>1</v>
      </c>
      <c r="E67" s="1"/>
    </row>
    <row r="68" spans="1:5" ht="12.75">
      <c r="A68" s="6" t="s">
        <v>54</v>
      </c>
      <c r="B68" s="3">
        <f>SUM(B63:B67)</f>
        <v>5</v>
      </c>
      <c r="C68" s="1"/>
      <c r="D68" s="3">
        <f>SUM(D63:D67)</f>
        <v>5</v>
      </c>
      <c r="E68" s="1"/>
    </row>
    <row r="69" spans="1:5" ht="12.75">
      <c r="A69" s="6"/>
      <c r="B69" s="3"/>
      <c r="C69" s="1"/>
      <c r="D69" s="3"/>
      <c r="E69" s="1"/>
    </row>
    <row r="70" spans="1:5" ht="13.5" thickBot="1">
      <c r="A70" s="1"/>
      <c r="B70" s="1"/>
      <c r="C70" s="1"/>
      <c r="D70" s="1"/>
      <c r="E70" s="1"/>
    </row>
    <row r="71" spans="1:5" ht="13.5" thickBot="1">
      <c r="A71" s="5" t="s">
        <v>16</v>
      </c>
      <c r="B71" s="18"/>
      <c r="C71" s="18"/>
      <c r="D71" s="18"/>
      <c r="E71" s="18"/>
    </row>
    <row r="72" spans="1:5" ht="12.75">
      <c r="A72" s="1" t="s">
        <v>203</v>
      </c>
      <c r="B72" s="1">
        <v>1</v>
      </c>
      <c r="C72" s="1"/>
      <c r="D72" s="1">
        <v>1</v>
      </c>
      <c r="E72" s="1"/>
    </row>
    <row r="73" spans="1:5" ht="12.75">
      <c r="A73" s="1" t="s">
        <v>72</v>
      </c>
      <c r="B73" s="1">
        <v>5</v>
      </c>
      <c r="C73" s="1"/>
      <c r="D73" s="1">
        <v>5</v>
      </c>
      <c r="E73" s="1"/>
    </row>
    <row r="74" spans="1:5" ht="12.75">
      <c r="A74" s="6" t="s">
        <v>55</v>
      </c>
      <c r="B74" s="3">
        <f>SUM(B72:B73)</f>
        <v>6</v>
      </c>
      <c r="C74" s="1"/>
      <c r="D74" s="3">
        <f>SUM(D72:D73)</f>
        <v>6</v>
      </c>
      <c r="E74" s="1"/>
    </row>
    <row r="75" spans="1:5" ht="12.75">
      <c r="A75" s="6"/>
      <c r="B75" s="3"/>
      <c r="C75" s="1"/>
      <c r="D75" s="3"/>
      <c r="E75" s="1"/>
    </row>
    <row r="76" spans="1:5" ht="13.5" thickBot="1">
      <c r="A76" s="1"/>
      <c r="B76" s="1"/>
      <c r="C76" s="1"/>
      <c r="D76" s="1"/>
      <c r="E76" s="1"/>
    </row>
    <row r="77" spans="1:5" ht="13.5" thickBot="1">
      <c r="A77" s="5" t="s">
        <v>431</v>
      </c>
      <c r="B77" s="18"/>
      <c r="C77" s="18"/>
      <c r="D77" s="18"/>
      <c r="E77" s="18"/>
    </row>
    <row r="78" spans="1:5" ht="12.75">
      <c r="A78" s="1" t="s">
        <v>29</v>
      </c>
      <c r="B78" s="1">
        <v>1</v>
      </c>
      <c r="C78" s="1"/>
      <c r="D78" s="1">
        <v>1</v>
      </c>
      <c r="E78" s="1"/>
    </row>
    <row r="79" spans="1:5" ht="12.75">
      <c r="A79" s="1" t="s">
        <v>205</v>
      </c>
      <c r="B79" s="1">
        <v>3</v>
      </c>
      <c r="C79" s="1"/>
      <c r="D79" s="1">
        <v>3</v>
      </c>
      <c r="E79" s="1"/>
    </row>
    <row r="80" spans="1:5" ht="12.75">
      <c r="A80" s="1" t="s">
        <v>27</v>
      </c>
      <c r="B80" s="1">
        <v>1</v>
      </c>
      <c r="C80" s="1"/>
      <c r="D80" s="1">
        <v>1</v>
      </c>
      <c r="E80" s="1"/>
    </row>
    <row r="81" spans="1:5" ht="12.75">
      <c r="A81" s="1" t="s">
        <v>70</v>
      </c>
      <c r="B81" s="1">
        <v>1</v>
      </c>
      <c r="C81" s="28"/>
      <c r="D81" s="1">
        <v>1</v>
      </c>
      <c r="E81" s="1"/>
    </row>
    <row r="82" spans="1:5" ht="12.75">
      <c r="A82" s="1" t="s">
        <v>32</v>
      </c>
      <c r="B82" s="1">
        <v>1</v>
      </c>
      <c r="C82" s="28"/>
      <c r="D82" s="1">
        <v>1</v>
      </c>
      <c r="E82" s="1"/>
    </row>
    <row r="83" spans="1:5" ht="12.75">
      <c r="A83" s="6" t="s">
        <v>56</v>
      </c>
      <c r="B83" s="3">
        <f>SUM(B78:B82)</f>
        <v>7</v>
      </c>
      <c r="C83" s="1"/>
      <c r="D83" s="3">
        <f>SUM(D78:D82)</f>
        <v>7</v>
      </c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E106" s="13" t="s">
        <v>362</v>
      </c>
    </row>
  </sheetData>
  <printOptions gridLines="1"/>
  <pageMargins left="0.7" right="0.25" top="0.75" bottom="1" header="0.5" footer="0"/>
  <pageSetup firstPageNumber="49" useFirstPageNumber="1" horizontalDpi="600" verticalDpi="600" orientation="portrait" r:id="rId1"/>
  <headerFooter alignWithMargins="0">
    <oddHeader>&amp;C0471 - PATERSON ELEMENTARY</oddHeader>
    <oddFooter>&amp;LStaffing Allocations&amp;C&amp;A&amp;RPage &amp;P</oddFooter>
  </headerFooter>
  <rowBreaks count="1" manualBreakCount="1">
    <brk id="15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486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464</v>
      </c>
      <c r="B3" s="1">
        <v>13</v>
      </c>
      <c r="C3" s="28"/>
      <c r="D3" s="1">
        <v>14</v>
      </c>
      <c r="E3" s="28"/>
    </row>
    <row r="4" spans="1:5" ht="12.75">
      <c r="A4" s="1" t="s">
        <v>496</v>
      </c>
      <c r="B4" s="1">
        <v>2</v>
      </c>
      <c r="C4" s="1"/>
      <c r="D4" s="1">
        <v>2</v>
      </c>
      <c r="E4" s="1"/>
    </row>
    <row r="5" spans="1:5" ht="12.75">
      <c r="A5" s="1" t="s">
        <v>465</v>
      </c>
      <c r="B5" s="1">
        <v>1</v>
      </c>
      <c r="C5" s="28"/>
      <c r="D5" s="1">
        <v>0</v>
      </c>
      <c r="E5" s="28"/>
    </row>
    <row r="6" spans="1:5" ht="12.75">
      <c r="A6" s="1" t="s">
        <v>550</v>
      </c>
      <c r="B6" s="1">
        <v>5</v>
      </c>
      <c r="C6" s="28"/>
      <c r="D6" s="1">
        <v>5</v>
      </c>
      <c r="E6" s="28"/>
    </row>
    <row r="7" spans="1:5" ht="12.75">
      <c r="A7" s="1" t="s">
        <v>498</v>
      </c>
      <c r="B7" s="1">
        <v>29</v>
      </c>
      <c r="C7" s="28"/>
      <c r="D7" s="1">
        <v>30</v>
      </c>
      <c r="E7" s="28"/>
    </row>
    <row r="8" spans="1:5" ht="12.75">
      <c r="A8" s="1" t="s">
        <v>491</v>
      </c>
      <c r="B8" s="1">
        <v>1</v>
      </c>
      <c r="C8" s="28"/>
      <c r="D8" s="1">
        <v>1</v>
      </c>
      <c r="E8" s="28"/>
    </row>
    <row r="9" spans="1:5" ht="12.75">
      <c r="A9" s="1" t="s">
        <v>499</v>
      </c>
      <c r="B9" s="1">
        <v>1</v>
      </c>
      <c r="C9" s="28"/>
      <c r="D9" s="1">
        <v>1</v>
      </c>
      <c r="E9" s="28"/>
    </row>
    <row r="10" spans="1:5" ht="12.75">
      <c r="A10" s="1" t="s">
        <v>589</v>
      </c>
      <c r="B10" s="1">
        <v>1</v>
      </c>
      <c r="C10" s="28"/>
      <c r="D10" s="1">
        <v>1</v>
      </c>
      <c r="E10" s="28"/>
    </row>
    <row r="11" spans="1:5" ht="12.75">
      <c r="A11" s="1" t="s">
        <v>257</v>
      </c>
      <c r="B11" s="1">
        <v>1</v>
      </c>
      <c r="C11" s="28"/>
      <c r="D11" s="1">
        <v>1</v>
      </c>
      <c r="E11" s="28"/>
    </row>
    <row r="12" spans="1:5" ht="13.5" thickBot="1">
      <c r="A12" s="6" t="s">
        <v>49</v>
      </c>
      <c r="B12" s="3">
        <f>SUM(B3:B11)</f>
        <v>54</v>
      </c>
      <c r="C12" s="1"/>
      <c r="D12" s="3">
        <f>SUM(D3:D11)</f>
        <v>55</v>
      </c>
      <c r="E12" s="1"/>
    </row>
    <row r="13" spans="1:5" ht="13.5" thickBot="1">
      <c r="A13" s="14" t="s">
        <v>4</v>
      </c>
      <c r="B13" s="18"/>
      <c r="C13" s="18"/>
      <c r="D13" s="18"/>
      <c r="E13" s="19"/>
    </row>
    <row r="14" spans="1:5" ht="12.75">
      <c r="A14" s="1" t="s">
        <v>310</v>
      </c>
      <c r="B14" s="1">
        <v>5</v>
      </c>
      <c r="C14" s="1"/>
      <c r="D14" s="1">
        <v>5</v>
      </c>
      <c r="E14" s="1"/>
    </row>
    <row r="15" spans="1:5" ht="12.75">
      <c r="A15" s="1" t="s">
        <v>311</v>
      </c>
      <c r="B15" s="1">
        <v>1</v>
      </c>
      <c r="C15" s="28"/>
      <c r="D15" s="1">
        <v>1</v>
      </c>
      <c r="E15" s="28"/>
    </row>
    <row r="16" spans="1:5" ht="12.75">
      <c r="A16" s="1" t="s">
        <v>328</v>
      </c>
      <c r="B16" s="1">
        <v>2</v>
      </c>
      <c r="C16" s="28"/>
      <c r="D16" s="1">
        <v>2</v>
      </c>
      <c r="E16" s="28"/>
    </row>
    <row r="17" spans="1:5" ht="12.75">
      <c r="A17" s="1" t="s">
        <v>338</v>
      </c>
      <c r="B17" s="1">
        <v>1</v>
      </c>
      <c r="C17" s="28"/>
      <c r="D17" s="1">
        <v>1</v>
      </c>
      <c r="E17" s="28"/>
    </row>
    <row r="18" spans="1:5" ht="12.75">
      <c r="A18" s="1" t="s">
        <v>571</v>
      </c>
      <c r="B18" s="1">
        <v>1</v>
      </c>
      <c r="C18" s="28"/>
      <c r="D18" s="1">
        <v>1</v>
      </c>
      <c r="E18" s="28"/>
    </row>
    <row r="19" spans="1:5" ht="12.75">
      <c r="A19" s="1" t="s">
        <v>339</v>
      </c>
      <c r="B19" s="1">
        <v>1</v>
      </c>
      <c r="C19" s="1"/>
      <c r="D19" s="1">
        <v>1</v>
      </c>
      <c r="E19" s="1"/>
    </row>
    <row r="20" spans="1:5" ht="12.75">
      <c r="A20" s="1" t="s">
        <v>336</v>
      </c>
      <c r="B20" s="1">
        <v>1</v>
      </c>
      <c r="C20" s="1"/>
      <c r="D20" s="1">
        <v>1</v>
      </c>
      <c r="E20" s="1"/>
    </row>
    <row r="21" spans="1:5" ht="12.75">
      <c r="A21" s="1" t="s">
        <v>335</v>
      </c>
      <c r="B21" s="1">
        <v>1</v>
      </c>
      <c r="C21" s="28"/>
      <c r="D21" s="1">
        <v>1</v>
      </c>
      <c r="E21" s="28"/>
    </row>
    <row r="22" spans="1:5" ht="12.75">
      <c r="A22" s="1" t="s">
        <v>466</v>
      </c>
      <c r="B22" s="1">
        <v>1</v>
      </c>
      <c r="C22" s="28"/>
      <c r="D22" s="1">
        <v>1</v>
      </c>
      <c r="E22" s="28"/>
    </row>
    <row r="23" spans="1:5" ht="12.75">
      <c r="A23" s="1" t="s">
        <v>583</v>
      </c>
      <c r="B23" s="1">
        <v>1</v>
      </c>
      <c r="C23" s="28"/>
      <c r="D23" s="1">
        <v>1</v>
      </c>
      <c r="E23" s="28"/>
    </row>
    <row r="24" spans="1:5" ht="12.75">
      <c r="A24" s="1" t="s">
        <v>485</v>
      </c>
      <c r="B24" s="1">
        <v>2</v>
      </c>
      <c r="C24" s="28"/>
      <c r="D24" s="1">
        <v>2</v>
      </c>
      <c r="E24" s="28"/>
    </row>
    <row r="25" spans="1:5" ht="12.75">
      <c r="A25" s="1" t="s">
        <v>471</v>
      </c>
      <c r="B25" s="1">
        <v>1</v>
      </c>
      <c r="C25" s="1"/>
      <c r="D25" s="1">
        <v>1</v>
      </c>
      <c r="E25" s="1"/>
    </row>
    <row r="26" spans="1:5" ht="12.75">
      <c r="A26" s="1" t="s">
        <v>584</v>
      </c>
      <c r="B26" s="1">
        <v>1</v>
      </c>
      <c r="C26" s="28"/>
      <c r="D26" s="1">
        <v>1</v>
      </c>
      <c r="E26" s="28"/>
    </row>
    <row r="27" spans="1:5" ht="12.75">
      <c r="A27" s="1" t="s">
        <v>350</v>
      </c>
      <c r="B27" s="1">
        <v>1</v>
      </c>
      <c r="C27" s="28"/>
      <c r="D27" s="1">
        <v>1</v>
      </c>
      <c r="E27" s="28"/>
    </row>
    <row r="28" spans="1:5" ht="12.75">
      <c r="A28" s="1" t="s">
        <v>469</v>
      </c>
      <c r="B28" s="1">
        <v>2</v>
      </c>
      <c r="C28" s="1"/>
      <c r="D28" s="1">
        <v>2</v>
      </c>
      <c r="E28" s="1"/>
    </row>
    <row r="29" spans="1:5" ht="12.75">
      <c r="A29" s="1" t="s">
        <v>585</v>
      </c>
      <c r="B29" s="1">
        <v>4</v>
      </c>
      <c r="C29" s="28"/>
      <c r="D29" s="1">
        <v>4</v>
      </c>
      <c r="E29" s="28"/>
    </row>
    <row r="30" spans="1:5" ht="12.75">
      <c r="A30" s="1" t="s">
        <v>484</v>
      </c>
      <c r="B30" s="1">
        <v>1</v>
      </c>
      <c r="C30" s="28"/>
      <c r="D30" s="1">
        <v>1</v>
      </c>
      <c r="E30" s="28"/>
    </row>
    <row r="31" spans="1:5" ht="12.75">
      <c r="A31" s="1" t="s">
        <v>586</v>
      </c>
      <c r="B31" s="1">
        <v>3</v>
      </c>
      <c r="C31" s="28"/>
      <c r="D31" s="1">
        <v>2</v>
      </c>
      <c r="E31" s="28"/>
    </row>
    <row r="32" spans="1:5" ht="12.75">
      <c r="A32" s="1" t="s">
        <v>424</v>
      </c>
      <c r="B32" s="1">
        <v>1</v>
      </c>
      <c r="C32" s="28"/>
      <c r="D32" s="1">
        <v>1</v>
      </c>
      <c r="E32" s="28"/>
    </row>
    <row r="33" spans="1:5" ht="12.75">
      <c r="A33" s="6" t="s">
        <v>50</v>
      </c>
      <c r="B33" s="3">
        <f>SUM(B14:B32)</f>
        <v>31</v>
      </c>
      <c r="C33" s="1"/>
      <c r="D33" s="3">
        <f>SUM(D14:D32)</f>
        <v>30</v>
      </c>
      <c r="E33" s="1"/>
    </row>
    <row r="34" spans="1:5" ht="12.75">
      <c r="A34" s="6"/>
      <c r="B34" s="3"/>
      <c r="C34" s="1"/>
      <c r="D34" s="3"/>
      <c r="E34" s="1"/>
    </row>
    <row r="35" spans="1:5" ht="12.75">
      <c r="A35" s="6"/>
      <c r="B35" s="3"/>
      <c r="C35" s="1"/>
      <c r="D35" s="3"/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3.5" thickBot="1">
      <c r="A38" s="1"/>
      <c r="B38" s="1"/>
      <c r="C38" s="1"/>
      <c r="D38" s="1"/>
      <c r="E38" s="1"/>
    </row>
    <row r="39" spans="1:5" ht="13.5" thickBot="1">
      <c r="A39" s="5" t="s">
        <v>490</v>
      </c>
      <c r="B39" s="18"/>
      <c r="C39" s="18"/>
      <c r="D39" s="18"/>
      <c r="E39" s="19"/>
    </row>
    <row r="40" spans="1:5" ht="12.75">
      <c r="A40" s="1" t="s">
        <v>494</v>
      </c>
      <c r="B40" s="1">
        <v>5</v>
      </c>
      <c r="C40" s="28"/>
      <c r="D40" s="1">
        <v>6</v>
      </c>
      <c r="E40" s="28"/>
    </row>
    <row r="41" spans="1:5" ht="12.75">
      <c r="A41" s="6" t="s">
        <v>60</v>
      </c>
      <c r="B41" s="3">
        <f>SUM(B40)</f>
        <v>5</v>
      </c>
      <c r="C41" s="1"/>
      <c r="D41" s="3">
        <f>SUM(D40)</f>
        <v>6</v>
      </c>
      <c r="E41" s="1"/>
    </row>
    <row r="42" spans="1:5" ht="13.5" thickBot="1">
      <c r="A42" s="1"/>
      <c r="B42" s="1"/>
      <c r="C42" s="1"/>
      <c r="D42" s="1"/>
      <c r="E42" s="1"/>
    </row>
    <row r="43" spans="1:5" ht="13.5" thickBot="1">
      <c r="A43" s="5" t="s">
        <v>7</v>
      </c>
      <c r="B43" s="18"/>
      <c r="C43" s="18"/>
      <c r="D43" s="18"/>
      <c r="E43" s="19"/>
    </row>
    <row r="44" spans="1:5" ht="12.75">
      <c r="A44" s="1" t="s">
        <v>413</v>
      </c>
      <c r="B44" s="102">
        <v>3</v>
      </c>
      <c r="C44" s="1"/>
      <c r="D44" s="102">
        <v>3</v>
      </c>
      <c r="E44" s="1"/>
    </row>
    <row r="45" spans="1:5" ht="12.75">
      <c r="A45" s="1" t="s">
        <v>19</v>
      </c>
      <c r="B45" s="102">
        <v>1</v>
      </c>
      <c r="C45" s="28"/>
      <c r="D45" s="102">
        <v>1</v>
      </c>
      <c r="E45" s="1"/>
    </row>
    <row r="46" spans="1:5" ht="12.75">
      <c r="A46" s="1" t="s">
        <v>542</v>
      </c>
      <c r="B46" s="102">
        <v>1</v>
      </c>
      <c r="C46" s="28"/>
      <c r="D46" s="102">
        <v>1</v>
      </c>
      <c r="E46" s="28"/>
    </row>
    <row r="47" spans="1:5" ht="12.75">
      <c r="A47" s="1" t="s">
        <v>228</v>
      </c>
      <c r="B47" s="102">
        <v>1</v>
      </c>
      <c r="C47" s="1"/>
      <c r="D47" s="102">
        <v>1</v>
      </c>
      <c r="E47" s="28"/>
    </row>
    <row r="48" spans="1:5" ht="12.75">
      <c r="A48" s="1" t="s">
        <v>42</v>
      </c>
      <c r="B48" s="102">
        <v>1</v>
      </c>
      <c r="C48" s="1"/>
      <c r="D48" s="102">
        <v>1</v>
      </c>
      <c r="E48" s="28"/>
    </row>
    <row r="49" spans="1:5" ht="12.75">
      <c r="A49" s="1"/>
      <c r="B49" s="1"/>
      <c r="C49" s="28"/>
      <c r="D49" s="102"/>
      <c r="E49" s="28"/>
    </row>
    <row r="50" spans="1:5" ht="12.75">
      <c r="A50" s="6" t="s">
        <v>51</v>
      </c>
      <c r="B50" s="3">
        <f>SUM(B44:B49)</f>
        <v>7</v>
      </c>
      <c r="C50" s="1"/>
      <c r="D50" s="3">
        <f>SUM(D44:D49)</f>
        <v>7</v>
      </c>
      <c r="E50" s="1"/>
    </row>
    <row r="51" spans="1:5" ht="12.75">
      <c r="A51" s="1"/>
      <c r="B51" s="1"/>
      <c r="C51" s="1"/>
      <c r="D51" s="1"/>
      <c r="E51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02">
        <v>1</v>
      </c>
      <c r="C55" s="1"/>
      <c r="D55" s="102">
        <v>1</v>
      </c>
      <c r="E55" s="28"/>
    </row>
    <row r="56" spans="1:5" ht="12.75">
      <c r="A56" s="1" t="s">
        <v>31</v>
      </c>
      <c r="B56" s="102">
        <v>1.01</v>
      </c>
      <c r="C56" s="1"/>
      <c r="D56" s="102">
        <v>1</v>
      </c>
      <c r="E56" s="1"/>
    </row>
    <row r="57" spans="1:5" ht="12.75">
      <c r="A57" s="1" t="s">
        <v>219</v>
      </c>
      <c r="B57" s="1">
        <v>1</v>
      </c>
      <c r="C57" s="1"/>
      <c r="D57" s="102">
        <v>1</v>
      </c>
      <c r="E57" s="28"/>
    </row>
    <row r="58" spans="1:5" ht="12.75">
      <c r="A58" s="6" t="s">
        <v>52</v>
      </c>
      <c r="B58" s="3">
        <f>SUM(B55:B57)</f>
        <v>3.01</v>
      </c>
      <c r="C58" s="1"/>
      <c r="D58" s="3">
        <f>SUM(D55:D57)</f>
        <v>3</v>
      </c>
      <c r="E58" s="1"/>
    </row>
    <row r="59" spans="1:5" ht="12.75">
      <c r="A59" s="6"/>
      <c r="B59" s="3"/>
      <c r="C59" s="1"/>
      <c r="D59" s="3"/>
      <c r="E59" s="1"/>
    </row>
    <row r="60" spans="1:5" ht="13.5" thickBot="1">
      <c r="A60" s="1"/>
      <c r="B60" s="1"/>
      <c r="C60" s="1"/>
      <c r="D60" s="1"/>
      <c r="E60" s="30"/>
    </row>
    <row r="61" spans="1:5" ht="13.5" thickBot="1">
      <c r="A61" s="5" t="s">
        <v>13</v>
      </c>
      <c r="B61" s="14"/>
      <c r="C61" s="15"/>
      <c r="D61" s="15"/>
      <c r="E61" s="16"/>
    </row>
    <row r="62" spans="1:5" ht="12.75">
      <c r="A62" s="1" t="s">
        <v>14</v>
      </c>
      <c r="B62" s="102">
        <v>1</v>
      </c>
      <c r="C62" s="1"/>
      <c r="D62" s="102">
        <v>1</v>
      </c>
      <c r="E62" s="1"/>
    </row>
    <row r="63" spans="1:5" ht="12.75">
      <c r="A63" s="1" t="s">
        <v>15</v>
      </c>
      <c r="B63" s="102">
        <v>1</v>
      </c>
      <c r="C63" s="1"/>
      <c r="D63" s="102">
        <v>1</v>
      </c>
      <c r="E63" s="1"/>
    </row>
    <row r="64" spans="1:5" ht="12.75">
      <c r="A64" s="1" t="s">
        <v>467</v>
      </c>
      <c r="B64" s="102">
        <v>1</v>
      </c>
      <c r="C64" s="28"/>
      <c r="D64" s="102">
        <v>1</v>
      </c>
      <c r="E64" s="1"/>
    </row>
    <row r="65" spans="1:5" ht="12.75">
      <c r="A65" s="1" t="s">
        <v>234</v>
      </c>
      <c r="B65" s="102">
        <v>1</v>
      </c>
      <c r="C65" s="1"/>
      <c r="D65" s="102">
        <v>1</v>
      </c>
      <c r="E65" s="1"/>
    </row>
    <row r="66" spans="1:5" ht="12.75">
      <c r="A66" s="1" t="s">
        <v>45</v>
      </c>
      <c r="B66" s="102">
        <v>1</v>
      </c>
      <c r="C66" s="1"/>
      <c r="D66" s="102">
        <v>1</v>
      </c>
      <c r="E66" s="1"/>
    </row>
    <row r="67" spans="1:5" ht="12.75">
      <c r="A67" s="1" t="s">
        <v>9</v>
      </c>
      <c r="B67" s="102">
        <v>1</v>
      </c>
      <c r="C67" s="1"/>
      <c r="D67" s="102">
        <v>1</v>
      </c>
      <c r="E67" s="1"/>
    </row>
    <row r="68" spans="1:5" ht="12.75">
      <c r="A68" s="6" t="s">
        <v>54</v>
      </c>
      <c r="B68" s="3">
        <f>SUM(B62:B67)</f>
        <v>6</v>
      </c>
      <c r="C68" s="1"/>
      <c r="D68" s="3">
        <f>SUM(D62:D67)</f>
        <v>6</v>
      </c>
      <c r="E68" s="1"/>
    </row>
    <row r="69" spans="1:5" ht="12.75">
      <c r="A69" s="6"/>
      <c r="B69" s="3"/>
      <c r="C69" s="1"/>
      <c r="D69" s="3"/>
      <c r="E69" s="1"/>
    </row>
    <row r="70" spans="1:5" ht="12.75">
      <c r="A70" s="6"/>
      <c r="B70" s="3"/>
      <c r="C70" s="1"/>
      <c r="D70" s="3"/>
      <c r="E70" s="1"/>
    </row>
    <row r="71" spans="1:5" ht="13.5" thickBot="1">
      <c r="A71" s="3"/>
      <c r="B71" s="1"/>
      <c r="C71" s="1"/>
      <c r="D71" s="1"/>
      <c r="E71" s="1"/>
    </row>
    <row r="72" spans="1:5" ht="13.5" thickBot="1">
      <c r="A72" s="5" t="s">
        <v>16</v>
      </c>
      <c r="B72" s="18"/>
      <c r="C72" s="18"/>
      <c r="D72" s="18"/>
      <c r="E72" s="19"/>
    </row>
    <row r="73" spans="1:5" ht="12.75">
      <c r="A73" s="1" t="s">
        <v>203</v>
      </c>
      <c r="B73" s="102">
        <v>1</v>
      </c>
      <c r="C73" s="1"/>
      <c r="D73" s="102">
        <v>1</v>
      </c>
      <c r="E73" s="1"/>
    </row>
    <row r="74" spans="1:5" ht="12.75">
      <c r="A74" s="1" t="s">
        <v>18</v>
      </c>
      <c r="B74" s="102">
        <v>6</v>
      </c>
      <c r="C74" s="1"/>
      <c r="D74" s="102">
        <v>7</v>
      </c>
      <c r="E74" s="1"/>
    </row>
    <row r="75" spans="1:5" ht="12.75">
      <c r="A75" s="6" t="s">
        <v>55</v>
      </c>
      <c r="B75" s="3">
        <f>SUM(B73:B74)</f>
        <v>7</v>
      </c>
      <c r="C75" s="1"/>
      <c r="D75" s="3">
        <f>SUM(D73:D74)</f>
        <v>8</v>
      </c>
      <c r="E75" s="28"/>
    </row>
    <row r="76" spans="1:5" ht="12.75">
      <c r="A76" s="6"/>
      <c r="B76" s="3"/>
      <c r="C76" s="1"/>
      <c r="D76" s="3"/>
      <c r="E76" s="1"/>
    </row>
    <row r="77" spans="1:5" ht="13.5" thickBot="1">
      <c r="A77" s="1"/>
      <c r="B77" s="1"/>
      <c r="C77" s="1"/>
      <c r="D77" s="1"/>
      <c r="E77" s="62"/>
    </row>
    <row r="78" spans="1:5" ht="13.5" thickBot="1">
      <c r="A78" s="5" t="s">
        <v>431</v>
      </c>
      <c r="B78" s="18"/>
      <c r="C78" s="18"/>
      <c r="D78" s="18"/>
      <c r="E78" s="62"/>
    </row>
    <row r="79" spans="1:5" ht="12.75">
      <c r="A79" s="1" t="s">
        <v>249</v>
      </c>
      <c r="B79" s="1">
        <v>1</v>
      </c>
      <c r="C79" s="1"/>
      <c r="D79" s="1">
        <v>1</v>
      </c>
      <c r="E79" s="2"/>
    </row>
    <row r="80" spans="1:5" ht="12.75">
      <c r="A80" s="1" t="s">
        <v>205</v>
      </c>
      <c r="B80" s="1">
        <v>3</v>
      </c>
      <c r="C80" s="1"/>
      <c r="D80" s="1">
        <v>3</v>
      </c>
      <c r="E80" s="2"/>
    </row>
    <row r="81" spans="1:5" ht="12.75">
      <c r="A81" s="1" t="s">
        <v>222</v>
      </c>
      <c r="B81" s="1">
        <v>1</v>
      </c>
      <c r="C81" s="1"/>
      <c r="D81" s="1">
        <v>1</v>
      </c>
      <c r="E81" s="2"/>
    </row>
    <row r="82" spans="1:5" ht="12.75">
      <c r="A82" s="1" t="s">
        <v>364</v>
      </c>
      <c r="B82" s="1">
        <v>2</v>
      </c>
      <c r="C82" s="1"/>
      <c r="D82" s="1">
        <v>2</v>
      </c>
      <c r="E82" s="2"/>
    </row>
    <row r="83" spans="1:5" ht="12.75">
      <c r="A83" s="1" t="s">
        <v>71</v>
      </c>
      <c r="B83" s="1">
        <v>1</v>
      </c>
      <c r="C83" s="1"/>
      <c r="D83" s="1">
        <v>1</v>
      </c>
      <c r="E83" s="2"/>
    </row>
    <row r="84" spans="1:5" ht="12.75">
      <c r="A84" s="6" t="s">
        <v>56</v>
      </c>
      <c r="B84" s="3">
        <f>SUM(B79:B83)</f>
        <v>8</v>
      </c>
      <c r="C84" s="1"/>
      <c r="D84" s="3">
        <f>SUM(D79:D83)</f>
        <v>8</v>
      </c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D94" s="1"/>
      <c r="E94" s="1"/>
    </row>
    <row r="95" spans="1:4" ht="12.75">
      <c r="A95" s="1"/>
      <c r="B95" s="1"/>
      <c r="C95" s="1"/>
      <c r="D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51" useFirstPageNumber="1" horizontalDpi="600" verticalDpi="600" orientation="portrait" r:id="rId1"/>
  <headerFooter alignWithMargins="0">
    <oddHeader>&amp;C0481 - LAKE ASBURY JUNIOR HIGH</oddHeader>
    <oddFooter>&amp;LStaffing Allocations&amp;CLAJH&amp;RPage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406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7</v>
      </c>
      <c r="C3" s="28"/>
      <c r="D3" s="1">
        <v>7</v>
      </c>
      <c r="E3" s="28"/>
    </row>
    <row r="4" spans="1:5" ht="12.75">
      <c r="A4" s="1" t="s">
        <v>528</v>
      </c>
      <c r="B4" s="1">
        <v>0.2</v>
      </c>
      <c r="C4" s="28"/>
      <c r="D4" s="1">
        <v>0</v>
      </c>
      <c r="E4" s="28"/>
    </row>
    <row r="5" spans="1:5" ht="12.75">
      <c r="A5" s="1" t="s">
        <v>680</v>
      </c>
      <c r="B5" s="1">
        <v>1</v>
      </c>
      <c r="C5" s="28"/>
      <c r="D5" s="1">
        <v>0</v>
      </c>
      <c r="E5" s="28"/>
    </row>
    <row r="6" spans="1:5" ht="12.75">
      <c r="A6" s="1" t="s">
        <v>531</v>
      </c>
      <c r="B6" s="1">
        <v>8</v>
      </c>
      <c r="C6" s="28"/>
      <c r="D6" s="1">
        <v>9</v>
      </c>
      <c r="E6" s="28"/>
    </row>
    <row r="7" spans="1:5" ht="12.75">
      <c r="A7" s="1" t="s">
        <v>532</v>
      </c>
      <c r="B7" s="1">
        <v>3</v>
      </c>
      <c r="C7" s="28"/>
      <c r="D7" s="1">
        <v>3</v>
      </c>
      <c r="E7" s="28"/>
    </row>
    <row r="8" spans="1:5" ht="12.75">
      <c r="A8" s="1" t="s">
        <v>299</v>
      </c>
      <c r="B8" s="1">
        <v>9</v>
      </c>
      <c r="C8" s="28"/>
      <c r="D8" s="1">
        <v>9</v>
      </c>
      <c r="E8" s="28"/>
    </row>
    <row r="9" spans="1:5" ht="12.75">
      <c r="A9" s="1" t="s">
        <v>529</v>
      </c>
      <c r="B9" s="1">
        <v>3.2</v>
      </c>
      <c r="C9" s="28"/>
      <c r="D9" s="1">
        <v>5</v>
      </c>
      <c r="E9" s="28"/>
    </row>
    <row r="10" spans="1:5" ht="12.75">
      <c r="A10" s="1" t="s">
        <v>292</v>
      </c>
      <c r="B10" s="1">
        <v>11</v>
      </c>
      <c r="C10" s="28"/>
      <c r="D10" s="1">
        <v>11</v>
      </c>
      <c r="E10" s="28"/>
    </row>
    <row r="11" spans="1:5" ht="12.75">
      <c r="A11" s="1" t="s">
        <v>530</v>
      </c>
      <c r="B11" s="1">
        <v>3</v>
      </c>
      <c r="C11" s="28"/>
      <c r="D11" s="1">
        <v>4</v>
      </c>
      <c r="E11" s="28"/>
    </row>
    <row r="12" spans="1:5" ht="12.75">
      <c r="A12" s="1" t="s">
        <v>525</v>
      </c>
      <c r="B12" s="1">
        <v>1</v>
      </c>
      <c r="C12" s="1"/>
      <c r="D12" s="1">
        <v>1</v>
      </c>
      <c r="E12" s="1"/>
    </row>
    <row r="13" spans="1:5" ht="12.75">
      <c r="A13" s="1" t="s">
        <v>526</v>
      </c>
      <c r="B13" s="1">
        <v>1</v>
      </c>
      <c r="C13" s="28"/>
      <c r="D13" s="1">
        <v>1</v>
      </c>
      <c r="E13" s="28"/>
    </row>
    <row r="14" spans="1:5" ht="12.75">
      <c r="A14" s="1" t="s">
        <v>527</v>
      </c>
      <c r="B14" s="1">
        <v>1</v>
      </c>
      <c r="C14" s="1"/>
      <c r="D14" s="1">
        <v>1</v>
      </c>
      <c r="E14" s="1"/>
    </row>
    <row r="15" spans="1:5" ht="12.75">
      <c r="A15" s="1" t="s">
        <v>337</v>
      </c>
      <c r="B15" s="1">
        <v>1</v>
      </c>
      <c r="C15" s="28"/>
      <c r="D15" s="1">
        <v>1</v>
      </c>
      <c r="E15" s="28"/>
    </row>
    <row r="16" spans="1:5" ht="12.75">
      <c r="A16" s="1" t="s">
        <v>499</v>
      </c>
      <c r="B16" s="1">
        <v>1</v>
      </c>
      <c r="C16" s="28"/>
      <c r="D16" s="1">
        <v>1</v>
      </c>
      <c r="E16" s="28"/>
    </row>
    <row r="17" spans="1:5" ht="12.75">
      <c r="A17" s="1" t="s">
        <v>507</v>
      </c>
      <c r="B17" s="1">
        <v>1.6</v>
      </c>
      <c r="C17" s="28"/>
      <c r="D17" s="1">
        <v>1.6</v>
      </c>
      <c r="E17" s="28"/>
    </row>
    <row r="18" spans="1:5" ht="12.75">
      <c r="A18" s="1" t="s">
        <v>257</v>
      </c>
      <c r="B18" s="1">
        <v>0.6</v>
      </c>
      <c r="C18" s="28"/>
      <c r="D18" s="1">
        <v>0.6</v>
      </c>
      <c r="E18" s="28"/>
    </row>
    <row r="19" spans="1:5" ht="12.75">
      <c r="A19" s="6" t="s">
        <v>49</v>
      </c>
      <c r="B19" s="3">
        <f>SUM(B3:B18)</f>
        <v>52.6</v>
      </c>
      <c r="C19" s="1"/>
      <c r="D19" s="3">
        <f>SUM(D3:D18)</f>
        <v>55.2</v>
      </c>
      <c r="E19" s="1"/>
    </row>
    <row r="20" spans="1:5" ht="12.75">
      <c r="A20" s="6"/>
      <c r="B20" s="3"/>
      <c r="C20" s="1"/>
      <c r="D20" s="3"/>
      <c r="E20" s="1"/>
    </row>
    <row r="21" spans="1:5" ht="13.5" thickBot="1">
      <c r="A21" s="6"/>
      <c r="B21" s="1"/>
      <c r="C21" s="1"/>
      <c r="D21" s="1"/>
      <c r="E21" s="1"/>
    </row>
    <row r="22" spans="1:5" ht="13.5" thickBot="1">
      <c r="A22" s="14" t="s">
        <v>4</v>
      </c>
      <c r="B22" s="18"/>
      <c r="C22" s="18"/>
      <c r="D22" s="18"/>
      <c r="E22" s="19"/>
    </row>
    <row r="23" spans="1:5" ht="12.75">
      <c r="A23" s="1" t="s">
        <v>302</v>
      </c>
      <c r="B23" s="1">
        <v>1</v>
      </c>
      <c r="C23" s="1"/>
      <c r="D23" s="1">
        <v>1</v>
      </c>
      <c r="E23" s="1"/>
    </row>
    <row r="24" spans="1:5" ht="12.75">
      <c r="A24" s="1" t="s">
        <v>571</v>
      </c>
      <c r="B24" s="1">
        <v>1</v>
      </c>
      <c r="C24" s="1"/>
      <c r="D24" s="1">
        <v>1</v>
      </c>
      <c r="E24" s="1"/>
    </row>
    <row r="25" spans="1:5" ht="12.75">
      <c r="A25" s="1" t="s">
        <v>301</v>
      </c>
      <c r="B25" s="1">
        <v>2</v>
      </c>
      <c r="C25" s="1"/>
      <c r="D25" s="1">
        <v>2</v>
      </c>
      <c r="E25" s="1"/>
    </row>
    <row r="26" spans="1:5" ht="12.75">
      <c r="A26" s="1" t="s">
        <v>313</v>
      </c>
      <c r="B26" s="1">
        <v>3</v>
      </c>
      <c r="C26" s="1"/>
      <c r="D26" s="1">
        <v>3</v>
      </c>
      <c r="E26" s="1"/>
    </row>
    <row r="27" spans="1:5" ht="12.75">
      <c r="A27" s="1" t="s">
        <v>296</v>
      </c>
      <c r="B27" s="1">
        <v>5</v>
      </c>
      <c r="C27" s="1"/>
      <c r="D27" s="1">
        <v>5</v>
      </c>
      <c r="E27" s="1"/>
    </row>
    <row r="28" spans="1:5" ht="12.75">
      <c r="A28" s="1" t="s">
        <v>314</v>
      </c>
      <c r="B28" s="1">
        <v>0.6</v>
      </c>
      <c r="C28" s="1"/>
      <c r="D28" s="1">
        <v>0.6</v>
      </c>
      <c r="E28" s="1"/>
    </row>
    <row r="29" spans="1:5" ht="12.75">
      <c r="A29" s="1" t="s">
        <v>361</v>
      </c>
      <c r="B29" s="1">
        <v>1</v>
      </c>
      <c r="C29" s="1"/>
      <c r="D29" s="1">
        <v>1</v>
      </c>
      <c r="E29" s="1"/>
    </row>
    <row r="30" spans="1:5" ht="12.75">
      <c r="A30" s="1" t="s">
        <v>508</v>
      </c>
      <c r="B30" s="1">
        <v>1.6</v>
      </c>
      <c r="C30" s="28"/>
      <c r="D30" s="1">
        <v>1.6</v>
      </c>
      <c r="E30" s="28"/>
    </row>
    <row r="31" spans="1:5" ht="12.75">
      <c r="A31" s="1" t="s">
        <v>274</v>
      </c>
      <c r="B31" s="1">
        <v>1.6</v>
      </c>
      <c r="C31" s="1"/>
      <c r="D31" s="1">
        <v>1.6</v>
      </c>
      <c r="E31" s="1"/>
    </row>
    <row r="32" spans="1:5" ht="12.75">
      <c r="A32" s="1" t="s">
        <v>268</v>
      </c>
      <c r="B32" s="1">
        <v>2</v>
      </c>
      <c r="C32" s="1"/>
      <c r="D32" s="1">
        <v>2</v>
      </c>
      <c r="E32" s="1"/>
    </row>
    <row r="33" spans="1:5" ht="12.75">
      <c r="A33" s="1" t="s">
        <v>565</v>
      </c>
      <c r="B33" s="1">
        <v>1</v>
      </c>
      <c r="C33" s="28"/>
      <c r="D33" s="1">
        <v>1</v>
      </c>
      <c r="E33" s="28"/>
    </row>
    <row r="34" spans="1:5" ht="12.75">
      <c r="A34" s="1" t="s">
        <v>258</v>
      </c>
      <c r="B34" s="1">
        <v>4</v>
      </c>
      <c r="C34" s="28"/>
      <c r="D34" s="1">
        <v>4</v>
      </c>
      <c r="E34" s="1"/>
    </row>
    <row r="35" spans="1:5" ht="12.75">
      <c r="A35" s="1" t="s">
        <v>587</v>
      </c>
      <c r="B35" s="1">
        <v>1</v>
      </c>
      <c r="C35" s="28"/>
      <c r="D35" s="1">
        <v>1</v>
      </c>
      <c r="E35" s="28"/>
    </row>
    <row r="36" spans="1:5" ht="12.75">
      <c r="A36" s="1" t="s">
        <v>588</v>
      </c>
      <c r="B36" s="1">
        <v>1</v>
      </c>
      <c r="C36" s="28"/>
      <c r="D36" s="1">
        <v>1</v>
      </c>
      <c r="E36" s="28"/>
    </row>
    <row r="37" spans="1:5" ht="12.75">
      <c r="A37" s="6" t="s">
        <v>50</v>
      </c>
      <c r="B37" s="3">
        <f>SUM(B23:B36)</f>
        <v>25.8</v>
      </c>
      <c r="C37" s="1"/>
      <c r="D37" s="3">
        <f>SUM(D23:D36)</f>
        <v>25.8</v>
      </c>
      <c r="E37" s="1"/>
    </row>
    <row r="38" spans="1:5" ht="12.75">
      <c r="A38" s="6"/>
      <c r="B38" s="3"/>
      <c r="C38" s="1"/>
      <c r="D38" s="3"/>
      <c r="E38" s="1"/>
    </row>
    <row r="39" spans="1:5" ht="12.75">
      <c r="A39" s="6"/>
      <c r="B39" s="3"/>
      <c r="C39" s="1"/>
      <c r="D39" s="3"/>
      <c r="E39" s="1"/>
    </row>
    <row r="40" spans="1:5" ht="13.5" thickBot="1">
      <c r="A40" s="6"/>
      <c r="B40" s="3"/>
      <c r="C40" s="1"/>
      <c r="D40" s="3"/>
      <c r="E40" s="10"/>
    </row>
    <row r="41" spans="1:5" ht="13.5" thickBot="1">
      <c r="A41" s="5" t="s">
        <v>7</v>
      </c>
      <c r="B41" s="18"/>
      <c r="C41" s="18"/>
      <c r="D41" s="18"/>
      <c r="E41" s="19"/>
    </row>
    <row r="42" spans="1:5" ht="12.75">
      <c r="A42" s="1" t="s">
        <v>8</v>
      </c>
      <c r="B42" s="1">
        <v>2</v>
      </c>
      <c r="C42" s="1"/>
      <c r="D42" s="1">
        <v>2</v>
      </c>
      <c r="E42" s="1"/>
    </row>
    <row r="43" spans="1:5" ht="12.75">
      <c r="A43" s="1" t="s">
        <v>73</v>
      </c>
      <c r="B43" s="1">
        <v>1</v>
      </c>
      <c r="C43" s="1"/>
      <c r="D43" s="1">
        <v>1</v>
      </c>
      <c r="E43" s="1"/>
    </row>
    <row r="44" spans="1:5" ht="12.75">
      <c r="A44" s="1" t="s">
        <v>42</v>
      </c>
      <c r="B44" s="1">
        <v>1</v>
      </c>
      <c r="C44" s="1"/>
      <c r="D44" s="1">
        <v>1</v>
      </c>
      <c r="E44" s="28"/>
    </row>
    <row r="45" spans="1:5" ht="12.75">
      <c r="A45" s="1" t="s">
        <v>228</v>
      </c>
      <c r="B45" s="1">
        <v>1</v>
      </c>
      <c r="C45" s="1"/>
      <c r="D45" s="1">
        <v>1</v>
      </c>
      <c r="E45" s="28"/>
    </row>
    <row r="46" spans="1:5" ht="12.75">
      <c r="A46" s="1" t="s">
        <v>556</v>
      </c>
      <c r="B46" s="1">
        <v>1.01</v>
      </c>
      <c r="C46" s="1"/>
      <c r="D46" s="1">
        <v>1</v>
      </c>
      <c r="E46" s="28"/>
    </row>
    <row r="47" spans="1:5" ht="12.75">
      <c r="A47" s="6" t="s">
        <v>51</v>
      </c>
      <c r="B47" s="3">
        <f>SUM(B42:B46)</f>
        <v>6.01</v>
      </c>
      <c r="C47" s="1"/>
      <c r="D47" s="3">
        <f>SUM(D42:D46)</f>
        <v>6</v>
      </c>
      <c r="E47" s="1"/>
    </row>
    <row r="48" spans="1:5" ht="12.75">
      <c r="A48" s="6"/>
      <c r="B48" s="3"/>
      <c r="C48" s="1"/>
      <c r="D48" s="3"/>
      <c r="E48" s="1"/>
    </row>
    <row r="49" spans="1:5" ht="12.75">
      <c r="A49" s="6"/>
      <c r="B49" s="3"/>
      <c r="C49" s="1"/>
      <c r="D49" s="3"/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6"/>
      <c r="B52" s="3"/>
      <c r="C52" s="1"/>
      <c r="D52" s="3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3">
        <f>SUM(D55:D56)</f>
        <v>2</v>
      </c>
      <c r="E57" s="1"/>
    </row>
    <row r="58" spans="1:5" ht="12.75">
      <c r="A58" s="6"/>
      <c r="B58" s="3"/>
      <c r="C58" s="1"/>
      <c r="D58" s="3"/>
      <c r="E58" s="1"/>
    </row>
    <row r="59" spans="1:5" ht="12.75">
      <c r="A59" s="6"/>
      <c r="B59" s="3"/>
      <c r="C59" s="1"/>
      <c r="D59" s="3"/>
      <c r="E59" s="1"/>
    </row>
    <row r="60" spans="1:5" ht="13.5" thickBot="1">
      <c r="A60" s="1"/>
      <c r="B60" s="1"/>
      <c r="C60" s="1"/>
      <c r="D60" s="1"/>
      <c r="E60" s="1"/>
    </row>
    <row r="61" spans="1:5" ht="13.5" thickBot="1">
      <c r="A61" s="5" t="s">
        <v>13</v>
      </c>
      <c r="B61" s="18"/>
      <c r="C61" s="18"/>
      <c r="D61" s="18"/>
      <c r="E61" s="19"/>
    </row>
    <row r="62" spans="1:5" ht="12.75">
      <c r="A62" s="1" t="s">
        <v>14</v>
      </c>
      <c r="B62" s="1">
        <v>1</v>
      </c>
      <c r="C62" s="1"/>
      <c r="D62" s="1">
        <v>1</v>
      </c>
      <c r="E62" s="1"/>
    </row>
    <row r="63" spans="1:5" ht="12.75">
      <c r="A63" s="1" t="s">
        <v>234</v>
      </c>
      <c r="B63" s="1">
        <v>1</v>
      </c>
      <c r="C63" s="1"/>
      <c r="D63" s="1">
        <v>1</v>
      </c>
      <c r="E63" s="1"/>
    </row>
    <row r="64" spans="1:5" ht="12.75">
      <c r="A64" s="1" t="s">
        <v>15</v>
      </c>
      <c r="B64" s="1">
        <v>1</v>
      </c>
      <c r="C64" s="1"/>
      <c r="D64" s="1">
        <v>1</v>
      </c>
      <c r="E64" s="1"/>
    </row>
    <row r="65" spans="1:5" ht="12.75">
      <c r="A65" s="1" t="s">
        <v>74</v>
      </c>
      <c r="B65" s="1">
        <v>1</v>
      </c>
      <c r="C65" s="1"/>
      <c r="D65" s="1">
        <v>1</v>
      </c>
      <c r="E65" s="1"/>
    </row>
    <row r="66" spans="1:5" ht="12.75">
      <c r="A66" s="6" t="s">
        <v>54</v>
      </c>
      <c r="B66" s="3">
        <f>SUM(B62:B65)</f>
        <v>4</v>
      </c>
      <c r="C66" s="1"/>
      <c r="D66" s="3">
        <f>SUM(D62:D65)</f>
        <v>4</v>
      </c>
      <c r="E66" s="1"/>
    </row>
    <row r="67" spans="1:5" ht="12.75">
      <c r="A67" s="6"/>
      <c r="B67" s="3"/>
      <c r="C67" s="1"/>
      <c r="D67" s="3"/>
      <c r="E67" s="1"/>
    </row>
    <row r="68" spans="1:5" ht="12.75">
      <c r="A68" s="6"/>
      <c r="B68" s="1"/>
      <c r="C68" s="1"/>
      <c r="D68" s="1"/>
      <c r="E68" s="1"/>
    </row>
    <row r="69" spans="1:5" ht="13.5" thickBot="1">
      <c r="A69" s="1"/>
      <c r="B69" s="1"/>
      <c r="C69" s="1"/>
      <c r="D69" s="1"/>
      <c r="E69" s="1"/>
    </row>
    <row r="70" spans="1:5" ht="13.5" thickBot="1">
      <c r="A70" s="5" t="s">
        <v>16</v>
      </c>
      <c r="B70" s="18"/>
      <c r="C70" s="18"/>
      <c r="D70" s="18"/>
      <c r="E70" s="19"/>
    </row>
    <row r="71" spans="1:5" ht="12.75">
      <c r="A71" s="1" t="s">
        <v>239</v>
      </c>
      <c r="B71" s="1">
        <v>1</v>
      </c>
      <c r="C71" s="1"/>
      <c r="D71" s="1">
        <v>1</v>
      </c>
      <c r="E71" s="1"/>
    </row>
    <row r="72" spans="1:5" ht="12.75">
      <c r="A72" s="1" t="s">
        <v>18</v>
      </c>
      <c r="B72" s="1">
        <v>4</v>
      </c>
      <c r="C72" s="28"/>
      <c r="D72" s="1">
        <v>4</v>
      </c>
      <c r="E72" s="28"/>
    </row>
    <row r="73" spans="1:5" ht="12.75">
      <c r="A73" s="6" t="s">
        <v>55</v>
      </c>
      <c r="B73" s="3">
        <f>SUM(B71:B72)</f>
        <v>5</v>
      </c>
      <c r="C73" s="1"/>
      <c r="D73" s="3">
        <f>SUM(D71:D72)</f>
        <v>5</v>
      </c>
      <c r="E73" s="1"/>
    </row>
    <row r="74" spans="1:5" ht="12.75">
      <c r="A74" s="6"/>
      <c r="B74" s="3"/>
      <c r="C74" s="1"/>
      <c r="D74" s="3"/>
      <c r="E74" s="1"/>
    </row>
    <row r="75" spans="1:5" ht="12.75">
      <c r="A75" s="6"/>
      <c r="B75" s="1"/>
      <c r="C75" s="1"/>
      <c r="D75" s="1"/>
      <c r="E75" s="1"/>
    </row>
    <row r="76" spans="1:5" ht="13.5" thickBot="1">
      <c r="A76" s="1"/>
      <c r="B76" s="1"/>
      <c r="C76" s="1"/>
      <c r="D76" s="1"/>
      <c r="E76" s="1"/>
    </row>
    <row r="77" spans="1:5" ht="13.5" thickBot="1">
      <c r="A77" s="5" t="s">
        <v>431</v>
      </c>
      <c r="B77" s="18"/>
      <c r="C77" s="18"/>
      <c r="D77" s="18"/>
      <c r="E77" s="19"/>
    </row>
    <row r="78" spans="1:5" ht="12.75">
      <c r="A78" s="1" t="s">
        <v>224</v>
      </c>
      <c r="B78" s="1">
        <v>1</v>
      </c>
      <c r="C78" s="1"/>
      <c r="D78" s="1">
        <v>1</v>
      </c>
      <c r="E78" s="1"/>
    </row>
    <row r="79" spans="1:5" ht="12.75">
      <c r="A79" s="1" t="s">
        <v>459</v>
      </c>
      <c r="B79" s="1">
        <v>1</v>
      </c>
      <c r="C79" s="28"/>
      <c r="D79" s="1">
        <v>1</v>
      </c>
      <c r="E79" s="1"/>
    </row>
    <row r="80" spans="1:5" ht="12.75">
      <c r="A80" s="1" t="s">
        <v>68</v>
      </c>
      <c r="B80" s="1">
        <v>2</v>
      </c>
      <c r="C80" s="28"/>
      <c r="D80" s="1">
        <v>2</v>
      </c>
      <c r="E80" s="1"/>
    </row>
    <row r="81" spans="1:5" ht="12.75">
      <c r="A81" s="1" t="s">
        <v>71</v>
      </c>
      <c r="B81" s="1">
        <v>1</v>
      </c>
      <c r="C81" s="1"/>
      <c r="D81" s="1">
        <v>1</v>
      </c>
      <c r="E81" s="1"/>
    </row>
    <row r="82" spans="1:5" ht="12.75">
      <c r="A82" s="1" t="s">
        <v>712</v>
      </c>
      <c r="B82" s="1">
        <v>1</v>
      </c>
      <c r="C82" s="28"/>
      <c r="D82" s="1">
        <v>1</v>
      </c>
      <c r="E82" s="1"/>
    </row>
    <row r="83" spans="1:5" ht="12.75">
      <c r="A83" s="1"/>
      <c r="B83" s="1"/>
      <c r="C83" s="28"/>
      <c r="D83" s="1"/>
      <c r="E83" s="1"/>
    </row>
    <row r="84" spans="1:5" ht="12.75">
      <c r="A84" s="6" t="s">
        <v>56</v>
      </c>
      <c r="B84" s="3">
        <f>SUM(B78:B83)</f>
        <v>6</v>
      </c>
      <c r="C84" s="1"/>
      <c r="D84" s="3">
        <f>SUM(D78:D83)</f>
        <v>6</v>
      </c>
      <c r="E84" s="1"/>
    </row>
    <row r="85" spans="1:5" ht="12.75">
      <c r="A85" s="6"/>
      <c r="B85" s="3"/>
      <c r="C85" s="1"/>
      <c r="D85" s="3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3"/>
    </row>
    <row r="106" ht="12.75">
      <c r="E106" s="25" t="s">
        <v>362</v>
      </c>
    </row>
    <row r="107" spans="1:5" ht="12.75">
      <c r="A107" s="1"/>
      <c r="B107" s="1"/>
      <c r="C107" s="1"/>
      <c r="E107" s="1"/>
    </row>
  </sheetData>
  <printOptions gridLines="1"/>
  <pageMargins left="0.7" right="0.25" top="0.75" bottom="1" header="0.5" footer="0"/>
  <pageSetup firstPageNumber="53" useFirstPageNumber="1" horizontalDpi="600" verticalDpi="600" orientation="portrait" r:id="rId1"/>
  <headerFooter alignWithMargins="0">
    <oddHeader>&amp;C0491 - WILKINSON ELEMENTARY</oddHeader>
    <oddFooter>&amp;LStaffing Allocations&amp;C&amp;A&amp;RPage &amp;P</oddFooter>
  </headerFooter>
  <rowBreaks count="1" manualBreakCount="1">
    <brk id="14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407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02">
        <v>6</v>
      </c>
      <c r="C3" s="28"/>
      <c r="D3" s="102">
        <v>6</v>
      </c>
      <c r="E3" s="28"/>
    </row>
    <row r="4" spans="1:5" ht="12.75">
      <c r="A4" s="1" t="s">
        <v>528</v>
      </c>
      <c r="B4" s="102">
        <v>4</v>
      </c>
      <c r="C4" s="28"/>
      <c r="D4" s="102">
        <v>4</v>
      </c>
      <c r="E4" s="28"/>
    </row>
    <row r="5" spans="1:5" ht="12.75">
      <c r="A5" s="1" t="s">
        <v>531</v>
      </c>
      <c r="B5" s="102">
        <v>4</v>
      </c>
      <c r="C5" s="28"/>
      <c r="D5" s="102">
        <v>4</v>
      </c>
      <c r="E5" s="28"/>
    </row>
    <row r="6" spans="1:5" ht="12.75">
      <c r="A6" s="1" t="s">
        <v>299</v>
      </c>
      <c r="B6" s="102">
        <v>3</v>
      </c>
      <c r="C6" s="28"/>
      <c r="D6" s="102">
        <v>3</v>
      </c>
      <c r="E6" s="1"/>
    </row>
    <row r="7" spans="1:5" ht="12.75">
      <c r="A7" s="1" t="s">
        <v>529</v>
      </c>
      <c r="B7" s="102">
        <v>9</v>
      </c>
      <c r="C7" s="28"/>
      <c r="D7" s="102">
        <v>11</v>
      </c>
      <c r="E7" s="28"/>
    </row>
    <row r="8" spans="1:5" ht="12.75">
      <c r="A8" s="1" t="s">
        <v>292</v>
      </c>
      <c r="B8" s="102">
        <v>7</v>
      </c>
      <c r="C8" s="28"/>
      <c r="D8" s="102">
        <v>6</v>
      </c>
      <c r="E8" s="28"/>
    </row>
    <row r="9" spans="1:5" ht="12.75">
      <c r="A9" s="1" t="s">
        <v>530</v>
      </c>
      <c r="B9" s="102">
        <v>8</v>
      </c>
      <c r="C9" s="28"/>
      <c r="D9" s="102">
        <v>10</v>
      </c>
      <c r="E9" s="28"/>
    </row>
    <row r="10" spans="1:5" ht="12.75">
      <c r="A10" s="1" t="s">
        <v>525</v>
      </c>
      <c r="B10" s="102">
        <v>1</v>
      </c>
      <c r="C10" s="1"/>
      <c r="D10" s="102">
        <v>1</v>
      </c>
      <c r="E10" s="1"/>
    </row>
    <row r="11" spans="1:5" ht="12.75">
      <c r="A11" s="1" t="s">
        <v>526</v>
      </c>
      <c r="B11" s="102">
        <v>1</v>
      </c>
      <c r="C11" s="1"/>
      <c r="D11" s="102">
        <v>1</v>
      </c>
      <c r="E11" s="1"/>
    </row>
    <row r="12" spans="1:5" ht="12.75">
      <c r="A12" s="1" t="s">
        <v>527</v>
      </c>
      <c r="B12" s="102">
        <v>1</v>
      </c>
      <c r="C12" s="1"/>
      <c r="D12" s="102">
        <v>1</v>
      </c>
      <c r="E12" s="1"/>
    </row>
    <row r="13" spans="1:5" ht="12.75">
      <c r="A13" s="1" t="s">
        <v>535</v>
      </c>
      <c r="B13" s="102">
        <v>0.5</v>
      </c>
      <c r="C13" s="1"/>
      <c r="D13" s="102">
        <v>0.5</v>
      </c>
      <c r="E13" s="1"/>
    </row>
    <row r="14" spans="1:5" ht="12.75">
      <c r="A14" s="1" t="s">
        <v>337</v>
      </c>
      <c r="B14" s="102">
        <v>1</v>
      </c>
      <c r="C14" s="1"/>
      <c r="D14" s="102">
        <v>1</v>
      </c>
      <c r="E14" s="28"/>
    </row>
    <row r="15" spans="1:4" ht="12.75">
      <c r="A15" s="1" t="s">
        <v>515</v>
      </c>
      <c r="B15" s="102">
        <v>1</v>
      </c>
      <c r="D15" s="102">
        <v>1</v>
      </c>
    </row>
    <row r="16" spans="1:5" ht="12.75">
      <c r="A16" s="1" t="s">
        <v>507</v>
      </c>
      <c r="B16" s="102">
        <v>0.8</v>
      </c>
      <c r="C16" s="28"/>
      <c r="D16" s="102">
        <v>0.8</v>
      </c>
      <c r="E16" s="28"/>
    </row>
    <row r="17" spans="1:5" ht="12.75">
      <c r="A17" s="1" t="s">
        <v>440</v>
      </c>
      <c r="B17" s="102">
        <v>0.6</v>
      </c>
      <c r="C17" s="28"/>
      <c r="D17" s="102">
        <v>0.6</v>
      </c>
      <c r="E17" s="28"/>
    </row>
    <row r="18" spans="1:5" ht="12.75">
      <c r="A18" s="6" t="s">
        <v>49</v>
      </c>
      <c r="B18" s="3">
        <f>SUM(B3:B17)</f>
        <v>47.9</v>
      </c>
      <c r="C18" s="1"/>
      <c r="D18" s="3">
        <f>SUM(D3:D17)</f>
        <v>50.9</v>
      </c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3"/>
      <c r="E20" s="1"/>
    </row>
    <row r="21" spans="1:5" ht="12.75">
      <c r="A21" s="6"/>
      <c r="B21" s="3"/>
      <c r="C21" s="1"/>
      <c r="D21" s="3"/>
      <c r="E21" s="1"/>
    </row>
    <row r="22" spans="1:5" ht="12.75">
      <c r="A22" s="6"/>
      <c r="B22" s="3"/>
      <c r="C22" s="1"/>
      <c r="D22" s="108"/>
      <c r="E22" s="1"/>
    </row>
    <row r="23" spans="1:5" ht="13.5" thickBot="1">
      <c r="A23" s="1"/>
      <c r="B23" s="1"/>
      <c r="C23" s="1"/>
      <c r="D23" s="102"/>
      <c r="E23" s="1"/>
    </row>
    <row r="24" spans="1:5" ht="13.5" thickBot="1">
      <c r="A24" s="14" t="s">
        <v>4</v>
      </c>
      <c r="B24" s="18"/>
      <c r="C24" s="18"/>
      <c r="D24" s="105"/>
      <c r="E24" s="19"/>
    </row>
    <row r="25" spans="1:5" ht="12.75">
      <c r="A25" s="1" t="s">
        <v>314</v>
      </c>
      <c r="B25" s="102">
        <v>1</v>
      </c>
      <c r="C25" s="28"/>
      <c r="D25" s="102">
        <v>1</v>
      </c>
      <c r="E25" s="28"/>
    </row>
    <row r="26" spans="1:5" ht="12.75">
      <c r="A26" s="1" t="s">
        <v>296</v>
      </c>
      <c r="B26" s="102">
        <v>2</v>
      </c>
      <c r="C26" s="28"/>
      <c r="D26" s="102">
        <v>2</v>
      </c>
      <c r="E26" s="28"/>
    </row>
    <row r="27" spans="1:5" ht="12.75">
      <c r="A27" s="1" t="s">
        <v>590</v>
      </c>
      <c r="B27" s="102">
        <v>2</v>
      </c>
      <c r="C27" s="28"/>
      <c r="D27" s="102">
        <v>2</v>
      </c>
      <c r="E27" s="28"/>
    </row>
    <row r="28" spans="1:5" ht="12.75">
      <c r="A28" s="1" t="s">
        <v>313</v>
      </c>
      <c r="B28" s="102">
        <v>2</v>
      </c>
      <c r="C28" s="28"/>
      <c r="D28" s="102">
        <v>2</v>
      </c>
      <c r="E28" s="1"/>
    </row>
    <row r="29" spans="1:5" ht="12.75">
      <c r="A29" s="1" t="s">
        <v>344</v>
      </c>
      <c r="B29" s="102">
        <v>3</v>
      </c>
      <c r="C29" s="1"/>
      <c r="D29" s="102">
        <v>3</v>
      </c>
      <c r="E29" s="1"/>
    </row>
    <row r="30" spans="1:5" ht="12.75">
      <c r="A30" s="1" t="s">
        <v>591</v>
      </c>
      <c r="B30" s="102">
        <v>1</v>
      </c>
      <c r="C30" s="28"/>
      <c r="D30" s="102">
        <v>1</v>
      </c>
      <c r="E30" s="1"/>
    </row>
    <row r="31" spans="1:5" ht="12.75">
      <c r="A31" s="1" t="s">
        <v>592</v>
      </c>
      <c r="B31" s="102">
        <v>1</v>
      </c>
      <c r="C31" s="28"/>
      <c r="D31" s="102">
        <v>0</v>
      </c>
      <c r="E31" s="28"/>
    </row>
    <row r="32" spans="1:5" ht="12.75">
      <c r="A32" s="1" t="s">
        <v>593</v>
      </c>
      <c r="B32" s="102">
        <v>1</v>
      </c>
      <c r="C32" s="1"/>
      <c r="D32" s="102">
        <v>1</v>
      </c>
      <c r="E32" s="28"/>
    </row>
    <row r="33" spans="1:5" ht="12.75">
      <c r="A33" s="1" t="s">
        <v>594</v>
      </c>
      <c r="B33" s="102">
        <v>0</v>
      </c>
      <c r="C33" s="28"/>
      <c r="D33" s="102">
        <v>1</v>
      </c>
      <c r="E33" s="28"/>
    </row>
    <row r="34" spans="1:5" ht="12.75">
      <c r="A34" s="1" t="s">
        <v>508</v>
      </c>
      <c r="B34" s="102">
        <v>2</v>
      </c>
      <c r="C34" s="28"/>
      <c r="D34" s="102">
        <v>2</v>
      </c>
      <c r="E34" s="28"/>
    </row>
    <row r="35" spans="1:5" ht="12.75">
      <c r="A35" s="1" t="s">
        <v>263</v>
      </c>
      <c r="B35" s="102">
        <v>1</v>
      </c>
      <c r="C35" s="28"/>
      <c r="D35" s="102">
        <v>1</v>
      </c>
      <c r="E35" s="28"/>
    </row>
    <row r="36" spans="1:5" ht="12.75">
      <c r="A36" s="1" t="s">
        <v>559</v>
      </c>
      <c r="B36" s="102">
        <v>11.8</v>
      </c>
      <c r="C36" s="28"/>
      <c r="D36" s="102">
        <v>9.8</v>
      </c>
      <c r="E36" s="28"/>
    </row>
    <row r="37" spans="1:5" ht="12.75">
      <c r="A37" s="1" t="s">
        <v>265</v>
      </c>
      <c r="B37" s="102">
        <v>1</v>
      </c>
      <c r="C37" s="28"/>
      <c r="D37" s="102">
        <v>1</v>
      </c>
      <c r="E37" s="28"/>
    </row>
    <row r="38" spans="1:5" ht="12.75">
      <c r="A38" s="1" t="s">
        <v>518</v>
      </c>
      <c r="B38" s="102">
        <v>3</v>
      </c>
      <c r="C38" s="28"/>
      <c r="D38" s="102">
        <v>3</v>
      </c>
      <c r="E38" s="28"/>
    </row>
    <row r="39" spans="1:5" ht="12.75">
      <c r="A39" s="6" t="s">
        <v>50</v>
      </c>
      <c r="B39" s="3">
        <f>SUM(B25:B38)</f>
        <v>31.8</v>
      </c>
      <c r="C39" s="1"/>
      <c r="D39" s="3">
        <f>SUM(D25:D38)</f>
        <v>29.8</v>
      </c>
      <c r="E39" s="1"/>
    </row>
    <row r="40" spans="1:5" ht="12.75">
      <c r="A40" s="6"/>
      <c r="B40" s="3"/>
      <c r="C40" s="1"/>
      <c r="D40" s="102"/>
      <c r="E40" s="1"/>
    </row>
    <row r="41" spans="1:5" ht="12.75">
      <c r="A41" s="6"/>
      <c r="B41" s="3"/>
      <c r="C41" s="1"/>
      <c r="D41" s="102"/>
      <c r="E41" s="1"/>
    </row>
    <row r="42" spans="1:5" ht="12.75">
      <c r="A42" s="6"/>
      <c r="B42" s="3"/>
      <c r="C42" s="1"/>
      <c r="D42" s="102"/>
      <c r="E42" s="1"/>
    </row>
    <row r="43" spans="1:5" ht="12.75">
      <c r="A43" s="6"/>
      <c r="B43" s="3"/>
      <c r="C43" s="1"/>
      <c r="D43" s="102"/>
      <c r="E43" s="1"/>
    </row>
    <row r="44" spans="1:5" ht="13.5" thickBot="1">
      <c r="A44" s="1"/>
      <c r="B44" s="1"/>
      <c r="C44" s="1"/>
      <c r="D44" s="102"/>
      <c r="E44" s="6"/>
    </row>
    <row r="45" spans="1:5" ht="13.5" thickBot="1">
      <c r="A45" s="5" t="s">
        <v>7</v>
      </c>
      <c r="B45" s="18"/>
      <c r="C45" s="18"/>
      <c r="D45" s="105"/>
      <c r="E45" s="19"/>
    </row>
    <row r="46" spans="1:5" ht="12.75">
      <c r="A46" s="1" t="s">
        <v>8</v>
      </c>
      <c r="B46" s="102">
        <v>2</v>
      </c>
      <c r="C46" s="1"/>
      <c r="D46" s="102">
        <v>2</v>
      </c>
      <c r="E46" s="1"/>
    </row>
    <row r="47" spans="1:5" ht="12.75">
      <c r="A47" s="1" t="s">
        <v>228</v>
      </c>
      <c r="B47" s="102">
        <v>1</v>
      </c>
      <c r="C47" s="1"/>
      <c r="D47" s="102">
        <v>1</v>
      </c>
      <c r="E47" s="28"/>
    </row>
    <row r="48" spans="1:5" ht="12.75">
      <c r="A48" s="1" t="s">
        <v>542</v>
      </c>
      <c r="B48" s="102">
        <v>1</v>
      </c>
      <c r="C48" s="1"/>
      <c r="D48" s="102">
        <v>1</v>
      </c>
      <c r="E48" s="28"/>
    </row>
    <row r="49" spans="1:5" ht="12.75">
      <c r="A49" s="1" t="s">
        <v>30</v>
      </c>
      <c r="B49" s="102">
        <v>1</v>
      </c>
      <c r="C49" s="1"/>
      <c r="D49" s="102">
        <v>1</v>
      </c>
      <c r="E49" s="1"/>
    </row>
    <row r="50" spans="1:5" ht="12.75">
      <c r="A50" s="6" t="s">
        <v>51</v>
      </c>
      <c r="B50" s="3">
        <f>SUM(B46:B49)</f>
        <v>5</v>
      </c>
      <c r="C50" s="1"/>
      <c r="D50" s="3">
        <f>SUM(D46:D49)</f>
        <v>5</v>
      </c>
      <c r="E50" s="1"/>
    </row>
    <row r="51" spans="1:5" ht="12.75">
      <c r="A51" s="6"/>
      <c r="B51" s="3"/>
      <c r="C51" s="1"/>
      <c r="D51" s="3"/>
      <c r="E51" s="1"/>
    </row>
    <row r="52" spans="1:5" ht="12.75">
      <c r="A52" s="6"/>
      <c r="B52" s="3"/>
      <c r="C52" s="1"/>
      <c r="D52" s="3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1"/>
    </row>
    <row r="57" spans="1:5" ht="12.75">
      <c r="A57" s="1" t="s">
        <v>219</v>
      </c>
      <c r="B57" s="1">
        <v>0.5</v>
      </c>
      <c r="C57" s="28"/>
      <c r="D57" s="1">
        <v>0.5</v>
      </c>
      <c r="E57" s="1"/>
    </row>
    <row r="58" spans="1:5" ht="12.75">
      <c r="A58" s="6" t="s">
        <v>52</v>
      </c>
      <c r="B58" s="3">
        <f>SUM(B55:B57)</f>
        <v>2.5</v>
      </c>
      <c r="C58" s="1"/>
      <c r="D58" s="3">
        <f>SUM(D55:D57)</f>
        <v>2.5</v>
      </c>
      <c r="E58" s="1"/>
    </row>
    <row r="59" spans="1:5" ht="12.75">
      <c r="A59" s="6"/>
      <c r="B59" s="3"/>
      <c r="C59" s="1"/>
      <c r="D59" s="3"/>
      <c r="E59" s="1"/>
    </row>
    <row r="60" spans="1:5" ht="12.75">
      <c r="A60" s="6"/>
      <c r="B60" s="3"/>
      <c r="C60" s="1"/>
      <c r="D60" s="3"/>
      <c r="E60" s="1"/>
    </row>
    <row r="61" spans="1:5" ht="13.5" thickBot="1">
      <c r="A61" s="3"/>
      <c r="B61" s="1"/>
      <c r="C61" s="1"/>
      <c r="D61" s="1"/>
      <c r="E61" s="1"/>
    </row>
    <row r="62" spans="1:5" ht="13.5" thickBot="1">
      <c r="A62" s="5" t="s">
        <v>13</v>
      </c>
      <c r="B62" s="18"/>
      <c r="C62" s="18"/>
      <c r="D62" s="18"/>
      <c r="E62" s="1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234</v>
      </c>
      <c r="B64" s="1">
        <v>1</v>
      </c>
      <c r="C64" s="1"/>
      <c r="D64" s="1">
        <v>1</v>
      </c>
      <c r="E64" s="1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9</v>
      </c>
      <c r="B66" s="1">
        <v>1</v>
      </c>
      <c r="C66" s="1"/>
      <c r="D66" s="1">
        <v>1</v>
      </c>
      <c r="E66" s="1"/>
    </row>
    <row r="67" spans="1:5" ht="12.75">
      <c r="A67" s="6" t="s">
        <v>54</v>
      </c>
      <c r="B67" s="3">
        <f>SUM(B63:B66)</f>
        <v>4</v>
      </c>
      <c r="C67" s="1"/>
      <c r="D67" s="3">
        <f>SUM(D63:D66)</f>
        <v>4</v>
      </c>
      <c r="E67" s="1"/>
    </row>
    <row r="68" spans="1:5" ht="12.75">
      <c r="A68" s="6"/>
      <c r="B68" s="3"/>
      <c r="C68" s="1"/>
      <c r="D68" s="3"/>
      <c r="E68" s="1"/>
    </row>
    <row r="69" spans="1:5" ht="12.75">
      <c r="A69" s="6"/>
      <c r="B69" s="3"/>
      <c r="C69" s="1"/>
      <c r="D69" s="3"/>
      <c r="E69" s="1"/>
    </row>
    <row r="70" spans="1:5" ht="13.5" thickBot="1">
      <c r="A70" s="1"/>
      <c r="B70" s="1"/>
      <c r="C70" s="1"/>
      <c r="D70" s="1"/>
      <c r="E70" s="1"/>
    </row>
    <row r="71" spans="1:5" ht="13.5" thickBot="1">
      <c r="A71" s="5" t="s">
        <v>16</v>
      </c>
      <c r="B71" s="18"/>
      <c r="C71" s="18"/>
      <c r="D71" s="18"/>
      <c r="E71" s="19"/>
    </row>
    <row r="72" spans="1:5" ht="12.75">
      <c r="A72" s="1" t="s">
        <v>203</v>
      </c>
      <c r="B72" s="1">
        <v>1</v>
      </c>
      <c r="C72" s="1"/>
      <c r="D72" s="1">
        <v>1</v>
      </c>
      <c r="E72" s="1"/>
    </row>
    <row r="73" spans="1:5" ht="12.75">
      <c r="A73" s="1" t="s">
        <v>18</v>
      </c>
      <c r="B73" s="1">
        <v>4</v>
      </c>
      <c r="C73" s="1"/>
      <c r="D73" s="1">
        <v>5</v>
      </c>
      <c r="E73" s="1"/>
    </row>
    <row r="74" spans="1:5" ht="12.75">
      <c r="A74" s="6" t="s">
        <v>55</v>
      </c>
      <c r="B74" s="3">
        <f>SUM(B72:B73)</f>
        <v>5</v>
      </c>
      <c r="C74" s="1"/>
      <c r="D74" s="3">
        <f>SUM(D72:D73)</f>
        <v>6</v>
      </c>
      <c r="E74" s="1"/>
    </row>
    <row r="75" spans="1:5" ht="12.75">
      <c r="A75" s="6"/>
      <c r="B75" s="3"/>
      <c r="C75" s="1"/>
      <c r="D75" s="3"/>
      <c r="E75" s="1"/>
    </row>
    <row r="76" spans="1:5" ht="12.75">
      <c r="A76" s="6"/>
      <c r="B76" s="3"/>
      <c r="C76" s="1"/>
      <c r="D76" s="3"/>
      <c r="E76" s="1"/>
    </row>
    <row r="77" spans="1:5" ht="13.5" thickBot="1">
      <c r="A77" s="1"/>
      <c r="B77" s="1"/>
      <c r="C77" s="1"/>
      <c r="D77" s="1"/>
      <c r="E77" s="1"/>
    </row>
    <row r="78" spans="1:5" ht="13.5" thickBot="1">
      <c r="A78" s="5" t="s">
        <v>431</v>
      </c>
      <c r="B78" s="18"/>
      <c r="C78" s="18"/>
      <c r="D78" s="18"/>
      <c r="E78" s="19"/>
    </row>
    <row r="79" spans="1:5" ht="12.75">
      <c r="A79" s="1" t="s">
        <v>249</v>
      </c>
      <c r="B79" s="102">
        <v>1</v>
      </c>
      <c r="C79" s="1"/>
      <c r="D79" s="102">
        <v>1</v>
      </c>
      <c r="E79" s="28"/>
    </row>
    <row r="80" spans="1:5" ht="12.75">
      <c r="A80" s="1" t="s">
        <v>460</v>
      </c>
      <c r="B80" s="102">
        <v>2</v>
      </c>
      <c r="C80" s="28"/>
      <c r="D80" s="102">
        <v>2</v>
      </c>
      <c r="E80" s="28"/>
    </row>
    <row r="81" spans="1:5" ht="12.75">
      <c r="A81" s="1" t="s">
        <v>456</v>
      </c>
      <c r="B81" s="102">
        <v>1</v>
      </c>
      <c r="C81" s="28"/>
      <c r="D81" s="102">
        <v>1</v>
      </c>
      <c r="E81" s="28"/>
    </row>
    <row r="82" spans="1:5" ht="12.75">
      <c r="A82" s="1" t="s">
        <v>70</v>
      </c>
      <c r="B82" s="102">
        <v>2</v>
      </c>
      <c r="C82" s="28"/>
      <c r="D82" s="102">
        <v>2</v>
      </c>
      <c r="E82" s="28"/>
    </row>
    <row r="83" spans="1:5" ht="12.75">
      <c r="A83" s="1" t="s">
        <v>23</v>
      </c>
      <c r="B83" s="102">
        <v>1</v>
      </c>
      <c r="C83" s="28"/>
      <c r="D83" s="102">
        <v>1</v>
      </c>
      <c r="E83" s="28"/>
    </row>
    <row r="84" spans="1:5" ht="12.75">
      <c r="A84" s="1" t="s">
        <v>461</v>
      </c>
      <c r="B84" s="102">
        <v>1</v>
      </c>
      <c r="C84" s="28"/>
      <c r="D84" s="102">
        <v>1</v>
      </c>
      <c r="E84" s="28"/>
    </row>
    <row r="85" spans="1:5" ht="12.75">
      <c r="A85" s="6" t="s">
        <v>56</v>
      </c>
      <c r="B85" s="3">
        <f>SUM(B79:B84)</f>
        <v>8</v>
      </c>
      <c r="C85" s="1"/>
      <c r="D85" s="3">
        <f>SUM(D79:D84)</f>
        <v>8</v>
      </c>
      <c r="E85" s="1"/>
    </row>
    <row r="86" spans="1:5" ht="12.75">
      <c r="A86" s="6"/>
      <c r="B86" s="3"/>
      <c r="C86" s="1"/>
      <c r="D86" s="3"/>
      <c r="E86" s="1"/>
    </row>
    <row r="87" spans="1:5" ht="12.75">
      <c r="A87" s="6"/>
      <c r="B87" s="3"/>
      <c r="C87" s="1"/>
      <c r="D87" s="3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0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4:5" ht="12.75">
      <c r="D106" s="1"/>
      <c r="E106" s="25" t="s">
        <v>362</v>
      </c>
    </row>
  </sheetData>
  <printOptions gridLines="1"/>
  <pageMargins left="0.7" right="0.25" top="0.75" bottom="1" header="0.5" footer="0"/>
  <pageSetup firstPageNumber="55" useFirstPageNumber="1" horizontalDpi="600" verticalDpi="600" orientation="portrait" r:id="rId1"/>
  <headerFooter alignWithMargins="0">
    <oddHeader>&amp;C0501 - TYNES ELEMENTARY</oddHeader>
    <oddFooter>&amp;LStaffing Allocations&amp;C&amp;A&amp;RPage &amp;P</oddFooter>
  </headerFooter>
  <rowBreaks count="1" manualBreakCount="1">
    <brk id="15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57421875" style="0" customWidth="1"/>
  </cols>
  <sheetData>
    <row r="1" spans="1:5" ht="13.5" thickBot="1">
      <c r="A1" s="89" t="s">
        <v>408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5</v>
      </c>
      <c r="C3" s="28"/>
      <c r="D3" s="1">
        <v>5</v>
      </c>
      <c r="E3" s="28"/>
    </row>
    <row r="4" spans="1:5" ht="12.75">
      <c r="A4" s="1" t="s">
        <v>528</v>
      </c>
      <c r="B4" s="1">
        <v>0.4</v>
      </c>
      <c r="C4" s="28"/>
      <c r="D4" s="1">
        <v>0</v>
      </c>
      <c r="E4" s="28"/>
    </row>
    <row r="5" spans="1:5" ht="12.75">
      <c r="A5" s="1" t="s">
        <v>680</v>
      </c>
      <c r="B5" s="1">
        <v>1</v>
      </c>
      <c r="C5" s="28"/>
      <c r="D5" s="1">
        <v>0</v>
      </c>
      <c r="E5" s="28"/>
    </row>
    <row r="6" spans="1:5" ht="12.75">
      <c r="A6" s="1" t="s">
        <v>531</v>
      </c>
      <c r="B6" s="1">
        <v>4</v>
      </c>
      <c r="C6" s="28"/>
      <c r="D6" s="1">
        <v>5</v>
      </c>
      <c r="E6" s="28"/>
    </row>
    <row r="7" spans="1:5" ht="12.75">
      <c r="A7" s="1" t="s">
        <v>532</v>
      </c>
      <c r="B7" s="1">
        <v>3</v>
      </c>
      <c r="C7" s="28"/>
      <c r="D7" s="1">
        <v>3</v>
      </c>
      <c r="E7" s="28"/>
    </row>
    <row r="8" spans="1:5" ht="12.75">
      <c r="A8" s="1" t="s">
        <v>291</v>
      </c>
      <c r="B8" s="1">
        <v>5</v>
      </c>
      <c r="C8" s="28"/>
      <c r="D8" s="1">
        <v>5</v>
      </c>
      <c r="E8" s="28"/>
    </row>
    <row r="9" spans="1:5" ht="12.75">
      <c r="A9" s="1" t="s">
        <v>529</v>
      </c>
      <c r="B9" s="1">
        <v>3</v>
      </c>
      <c r="C9" s="28"/>
      <c r="D9" s="1">
        <v>5</v>
      </c>
      <c r="E9" s="28"/>
    </row>
    <row r="10" spans="1:5" ht="12.75">
      <c r="A10" s="1" t="s">
        <v>292</v>
      </c>
      <c r="B10" s="1">
        <v>5</v>
      </c>
      <c r="C10" s="28"/>
      <c r="D10" s="1">
        <v>5</v>
      </c>
      <c r="E10" s="28"/>
    </row>
    <row r="11" spans="1:5" ht="12.75">
      <c r="A11" s="1" t="s">
        <v>530</v>
      </c>
      <c r="B11" s="1">
        <v>4</v>
      </c>
      <c r="C11" s="28"/>
      <c r="D11" s="1">
        <v>4</v>
      </c>
      <c r="E11" s="28"/>
    </row>
    <row r="12" spans="1:5" ht="12.75">
      <c r="A12" s="1" t="s">
        <v>535</v>
      </c>
      <c r="B12" s="1">
        <v>1</v>
      </c>
      <c r="C12" s="28"/>
      <c r="D12" s="1">
        <v>1</v>
      </c>
      <c r="E12" s="1"/>
    </row>
    <row r="13" spans="1:5" ht="12.75">
      <c r="A13" s="1" t="s">
        <v>525</v>
      </c>
      <c r="B13" s="1">
        <v>1</v>
      </c>
      <c r="C13" s="1"/>
      <c r="D13" s="1">
        <v>1</v>
      </c>
      <c r="E13" s="1"/>
    </row>
    <row r="14" spans="1:5" ht="12.75">
      <c r="A14" s="1" t="s">
        <v>526</v>
      </c>
      <c r="B14" s="1">
        <v>1</v>
      </c>
      <c r="C14" s="1"/>
      <c r="D14" s="1">
        <v>1</v>
      </c>
      <c r="E14" s="1"/>
    </row>
    <row r="15" spans="1:5" ht="12.75">
      <c r="A15" s="1" t="s">
        <v>293</v>
      </c>
      <c r="B15" s="1">
        <v>1</v>
      </c>
      <c r="C15" s="1"/>
      <c r="D15" s="1">
        <v>1</v>
      </c>
      <c r="E15" s="1"/>
    </row>
    <row r="16" spans="1:5" ht="12.75">
      <c r="A16" s="1" t="s">
        <v>507</v>
      </c>
      <c r="B16" s="1">
        <v>0.8</v>
      </c>
      <c r="C16" s="28"/>
      <c r="D16" s="1">
        <v>0.8</v>
      </c>
      <c r="E16" s="28"/>
    </row>
    <row r="17" spans="1:5" ht="12.75">
      <c r="A17" s="1" t="s">
        <v>440</v>
      </c>
      <c r="B17" s="1">
        <v>0.6</v>
      </c>
      <c r="C17" s="28"/>
      <c r="D17" s="1">
        <v>0.6</v>
      </c>
      <c r="E17" s="28"/>
    </row>
    <row r="18" spans="1:5" ht="12.75">
      <c r="A18" s="6" t="s">
        <v>49</v>
      </c>
      <c r="B18" s="3">
        <f>SUM(B3:B17)</f>
        <v>35.8</v>
      </c>
      <c r="C18" s="1"/>
      <c r="D18" s="3">
        <f>SUM(D3:D17)</f>
        <v>37.4</v>
      </c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3"/>
      <c r="E20" s="1"/>
    </row>
    <row r="21" spans="1:5" ht="12.75">
      <c r="A21" s="6"/>
      <c r="B21" s="3"/>
      <c r="C21" s="1"/>
      <c r="D21" s="3"/>
      <c r="E21" s="1"/>
    </row>
    <row r="22" spans="1:5" ht="12.75">
      <c r="A22" s="6"/>
      <c r="B22" s="3"/>
      <c r="C22" s="1"/>
      <c r="D22" s="3"/>
      <c r="E22" s="1"/>
    </row>
    <row r="23" spans="1:5" ht="13.5" thickBot="1">
      <c r="A23" s="1"/>
      <c r="B23" s="1"/>
      <c r="C23" s="1"/>
      <c r="D23" s="1"/>
      <c r="E23" s="1"/>
    </row>
    <row r="24" spans="1:5" ht="13.5" thickBot="1">
      <c r="A24" s="14" t="s">
        <v>4</v>
      </c>
      <c r="B24" s="18"/>
      <c r="C24" s="18"/>
      <c r="D24" s="18"/>
      <c r="E24" s="19"/>
    </row>
    <row r="25" spans="1:5" ht="12.75">
      <c r="A25" s="1" t="s">
        <v>296</v>
      </c>
      <c r="B25" s="1">
        <v>3</v>
      </c>
      <c r="C25" s="1"/>
      <c r="D25" s="1">
        <v>3</v>
      </c>
      <c r="E25" s="1"/>
    </row>
    <row r="26" spans="1:5" ht="12.75">
      <c r="A26" s="1" t="s">
        <v>313</v>
      </c>
      <c r="B26" s="1">
        <v>1</v>
      </c>
      <c r="C26" s="1"/>
      <c r="D26" s="1">
        <v>1</v>
      </c>
      <c r="E26" s="28"/>
    </row>
    <row r="27" spans="1:5" ht="12.75">
      <c r="A27" s="1" t="s">
        <v>314</v>
      </c>
      <c r="B27" s="1">
        <v>1</v>
      </c>
      <c r="C27" s="28"/>
      <c r="D27" s="1">
        <v>1</v>
      </c>
      <c r="E27" s="1"/>
    </row>
    <row r="28" spans="1:5" ht="12.75">
      <c r="A28" s="1" t="s">
        <v>318</v>
      </c>
      <c r="B28" s="1">
        <v>2</v>
      </c>
      <c r="C28" s="28"/>
      <c r="D28" s="1">
        <v>2</v>
      </c>
      <c r="E28" s="28"/>
    </row>
    <row r="29" spans="1:5" ht="12.75">
      <c r="A29" s="1" t="s">
        <v>519</v>
      </c>
      <c r="B29" s="1">
        <v>1.8</v>
      </c>
      <c r="C29" s="28"/>
      <c r="D29" s="1">
        <v>1.8</v>
      </c>
      <c r="E29" s="28"/>
    </row>
    <row r="30" spans="1:5" ht="12.75">
      <c r="A30" s="1" t="s">
        <v>266</v>
      </c>
      <c r="B30" s="1">
        <v>1</v>
      </c>
      <c r="C30" s="28"/>
      <c r="D30" s="1">
        <v>1</v>
      </c>
      <c r="E30" s="28"/>
    </row>
    <row r="31" spans="1:5" ht="12.75">
      <c r="A31" s="1" t="s">
        <v>508</v>
      </c>
      <c r="B31" s="1">
        <v>1</v>
      </c>
      <c r="C31" s="28"/>
      <c r="D31" s="1">
        <v>1</v>
      </c>
      <c r="E31" s="28"/>
    </row>
    <row r="32" spans="1:5" ht="12.75">
      <c r="A32" s="1" t="s">
        <v>259</v>
      </c>
      <c r="B32" s="1">
        <v>1</v>
      </c>
      <c r="C32" s="28"/>
      <c r="D32" s="1">
        <v>1</v>
      </c>
      <c r="E32" s="28"/>
    </row>
    <row r="33" spans="1:5" ht="12.75">
      <c r="A33" s="1" t="s">
        <v>518</v>
      </c>
      <c r="B33" s="1">
        <v>2</v>
      </c>
      <c r="C33" s="28"/>
      <c r="D33" s="1">
        <v>1</v>
      </c>
      <c r="E33" s="28"/>
    </row>
    <row r="34" spans="1:5" ht="12.75">
      <c r="A34" s="6" t="s">
        <v>50</v>
      </c>
      <c r="B34" s="3">
        <f>SUM(B25:B33)</f>
        <v>13.8</v>
      </c>
      <c r="C34" s="1"/>
      <c r="D34" s="3">
        <f>SUM(D25:D33)</f>
        <v>12.8</v>
      </c>
      <c r="E34" s="1"/>
    </row>
    <row r="35" spans="1:5" ht="12.75">
      <c r="A35" s="6"/>
      <c r="B35" s="3"/>
      <c r="C35" s="1"/>
      <c r="D35" s="3"/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2.75">
      <c r="A38" s="6"/>
      <c r="B38" s="3"/>
      <c r="C38" s="1"/>
      <c r="D38" s="3"/>
      <c r="E38" s="1"/>
    </row>
    <row r="39" spans="1:5" ht="12.75">
      <c r="A39" s="6"/>
      <c r="B39" s="3"/>
      <c r="C39" s="28"/>
      <c r="D39" s="3"/>
      <c r="E39" s="1"/>
    </row>
    <row r="40" spans="1:5" ht="13.5" thickBot="1">
      <c r="A40" s="1"/>
      <c r="B40" s="1"/>
      <c r="C40" s="1"/>
      <c r="D40" s="1"/>
      <c r="E40" s="1"/>
    </row>
    <row r="41" spans="1:5" ht="13.5" thickBot="1">
      <c r="A41" s="5" t="s">
        <v>7</v>
      </c>
      <c r="B41" s="18"/>
      <c r="C41" s="18"/>
      <c r="D41" s="18"/>
      <c r="E41" s="19"/>
    </row>
    <row r="42" spans="1:5" ht="12.75">
      <c r="A42" s="1" t="s">
        <v>8</v>
      </c>
      <c r="B42" s="1">
        <v>1</v>
      </c>
      <c r="C42" s="1"/>
      <c r="D42" s="1">
        <v>1</v>
      </c>
      <c r="E42" s="1"/>
    </row>
    <row r="43" spans="1:5" ht="12.75">
      <c r="A43" s="1" t="s">
        <v>42</v>
      </c>
      <c r="B43" s="1">
        <v>1</v>
      </c>
      <c r="C43" s="28"/>
      <c r="D43" s="1">
        <v>1</v>
      </c>
      <c r="E43" s="1"/>
    </row>
    <row r="44" spans="1:5" ht="12.75">
      <c r="A44" s="1" t="s">
        <v>566</v>
      </c>
      <c r="B44" s="1">
        <v>1</v>
      </c>
      <c r="C44" s="1"/>
      <c r="D44" s="1">
        <v>1</v>
      </c>
      <c r="E44" s="28"/>
    </row>
    <row r="45" spans="1:5" ht="12.75">
      <c r="A45" s="1" t="s">
        <v>30</v>
      </c>
      <c r="B45" s="1">
        <v>1</v>
      </c>
      <c r="C45" s="1"/>
      <c r="D45" s="1">
        <v>1</v>
      </c>
      <c r="E45" s="1"/>
    </row>
    <row r="46" spans="1:5" ht="12.75">
      <c r="A46" s="6" t="s">
        <v>51</v>
      </c>
      <c r="B46" s="3">
        <f>SUM(B42:B45)</f>
        <v>4</v>
      </c>
      <c r="C46" s="1"/>
      <c r="D46" s="3">
        <f>SUM(D42:D45)</f>
        <v>4</v>
      </c>
      <c r="E46" s="1"/>
    </row>
    <row r="47" spans="1:5" ht="12.75">
      <c r="A47" s="6"/>
      <c r="B47" s="3"/>
      <c r="C47" s="1"/>
      <c r="D47" s="3"/>
      <c r="E47" s="1"/>
    </row>
    <row r="48" spans="1:5" ht="12.75">
      <c r="A48" s="6"/>
      <c r="B48" s="3"/>
      <c r="C48" s="1"/>
      <c r="D48" s="3"/>
      <c r="E48" s="1"/>
    </row>
    <row r="49" spans="1:5" ht="12.75">
      <c r="A49" s="6"/>
      <c r="B49" s="3"/>
      <c r="C49" s="1"/>
      <c r="D49" s="3"/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6"/>
      <c r="B53" s="3"/>
      <c r="C53" s="1"/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0.8</v>
      </c>
      <c r="C56" s="1"/>
      <c r="D56" s="1">
        <v>0.8</v>
      </c>
      <c r="E56" s="1"/>
    </row>
    <row r="57" spans="1:5" ht="12.75">
      <c r="A57" s="6" t="s">
        <v>52</v>
      </c>
      <c r="B57" s="3">
        <f>SUM(B55:B56)</f>
        <v>1.8</v>
      </c>
      <c r="C57" s="1"/>
      <c r="D57" s="3">
        <f>SUM(D55:D56)</f>
        <v>1.8</v>
      </c>
      <c r="E57" s="1"/>
    </row>
    <row r="58" spans="1:5" ht="12.75">
      <c r="A58" s="6"/>
      <c r="B58" s="3"/>
      <c r="C58" s="1"/>
      <c r="D58" s="3"/>
      <c r="E58" s="1"/>
    </row>
    <row r="59" spans="1:5" ht="12.75">
      <c r="A59" s="6"/>
      <c r="B59" s="3"/>
      <c r="C59" s="1"/>
      <c r="D59" s="3"/>
      <c r="E59" s="1"/>
    </row>
    <row r="60" spans="1:5" ht="12.75">
      <c r="A60" s="6"/>
      <c r="B60" s="3"/>
      <c r="C60" s="1"/>
      <c r="D60" s="1"/>
      <c r="E60" s="13"/>
    </row>
    <row r="61" spans="1:5" ht="13.5" thickBot="1">
      <c r="A61" s="6"/>
      <c r="B61" s="3"/>
      <c r="C61" s="1"/>
      <c r="D61" s="1"/>
      <c r="E61" s="13"/>
    </row>
    <row r="62" spans="1:5" ht="13.5" thickBot="1">
      <c r="A62" s="5" t="s">
        <v>13</v>
      </c>
      <c r="B62" s="61"/>
      <c r="C62" s="58"/>
      <c r="D62" s="18"/>
      <c r="E62" s="5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234</v>
      </c>
      <c r="B64" s="1">
        <v>1</v>
      </c>
      <c r="C64" s="28"/>
      <c r="D64" s="1">
        <v>1</v>
      </c>
      <c r="E64" s="1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9</v>
      </c>
      <c r="B66" s="1">
        <v>0.8</v>
      </c>
      <c r="C66" s="1"/>
      <c r="D66" s="1">
        <v>0.8</v>
      </c>
      <c r="E66" s="1"/>
    </row>
    <row r="67" spans="1:5" ht="12.75">
      <c r="A67" s="6" t="s">
        <v>54</v>
      </c>
      <c r="B67" s="3">
        <f>SUM(B63:B66)</f>
        <v>3.8</v>
      </c>
      <c r="C67" s="1"/>
      <c r="D67" s="3">
        <f>SUM(D63:D66)</f>
        <v>3.8</v>
      </c>
      <c r="E67" s="1"/>
    </row>
    <row r="68" spans="1:5" ht="12.75">
      <c r="A68" s="6"/>
      <c r="B68" s="1"/>
      <c r="C68" s="1"/>
      <c r="D68" s="1"/>
      <c r="E68" s="1"/>
    </row>
    <row r="69" spans="1:5" ht="12.75">
      <c r="A69" s="6"/>
      <c r="B69" s="1"/>
      <c r="C69" s="1"/>
      <c r="D69" s="1"/>
      <c r="E69" s="1"/>
    </row>
    <row r="70" spans="1:5" ht="12.75">
      <c r="A70" s="1"/>
      <c r="B70" s="1"/>
      <c r="C70" s="1"/>
      <c r="D70" s="1"/>
      <c r="E70" s="13"/>
    </row>
    <row r="71" spans="1:5" ht="13.5" thickBot="1">
      <c r="A71" s="1"/>
      <c r="B71" s="1"/>
      <c r="C71" s="1"/>
      <c r="D71" s="1"/>
      <c r="E71" s="13"/>
    </row>
    <row r="72" spans="1:5" ht="13.5" thickBot="1">
      <c r="A72" s="5" t="s">
        <v>16</v>
      </c>
      <c r="B72" s="15"/>
      <c r="C72" s="15"/>
      <c r="D72" s="15"/>
      <c r="E72" s="16"/>
    </row>
    <row r="73" spans="1:5" ht="12.75">
      <c r="A73" s="1" t="s">
        <v>239</v>
      </c>
      <c r="B73" s="1">
        <v>1</v>
      </c>
      <c r="C73" s="1"/>
      <c r="D73" s="1">
        <v>1</v>
      </c>
      <c r="E73" s="1"/>
    </row>
    <row r="74" spans="1:5" ht="12.75">
      <c r="A74" s="1" t="s">
        <v>18</v>
      </c>
      <c r="B74" s="1">
        <v>3</v>
      </c>
      <c r="C74" s="1"/>
      <c r="D74" s="1">
        <v>3</v>
      </c>
      <c r="E74" s="1"/>
    </row>
    <row r="75" spans="1:5" ht="12.75">
      <c r="A75" s="6" t="s">
        <v>75</v>
      </c>
      <c r="B75" s="3">
        <f>SUM(B73:B74)</f>
        <v>4</v>
      </c>
      <c r="C75" s="1"/>
      <c r="D75" s="3">
        <f>SUM(D73:D74)</f>
        <v>4</v>
      </c>
      <c r="E75" s="1"/>
    </row>
    <row r="76" spans="1:5" ht="12.75">
      <c r="A76" s="6"/>
      <c r="B76" s="1"/>
      <c r="C76" s="1"/>
      <c r="D76" s="1"/>
      <c r="E76" s="1"/>
    </row>
    <row r="77" spans="1:5" ht="12.75">
      <c r="A77" s="6"/>
      <c r="B77" s="1"/>
      <c r="C77" s="1"/>
      <c r="D77" s="1"/>
      <c r="E77" s="1"/>
    </row>
    <row r="78" spans="1:5" ht="12.75">
      <c r="A78" s="6"/>
      <c r="B78" s="1"/>
      <c r="C78" s="1"/>
      <c r="D78" s="1"/>
      <c r="E78" s="1"/>
    </row>
    <row r="79" spans="1:5" ht="13.5" thickBot="1">
      <c r="A79" s="1"/>
      <c r="B79" s="1"/>
      <c r="C79" s="1"/>
      <c r="D79" s="1"/>
      <c r="E79" s="1"/>
    </row>
    <row r="80" spans="1:5" ht="13.5" thickBot="1">
      <c r="A80" s="5" t="s">
        <v>431</v>
      </c>
      <c r="B80" s="18"/>
      <c r="C80" s="18"/>
      <c r="D80" s="18"/>
      <c r="E80" s="19"/>
    </row>
    <row r="81" spans="1:5" ht="12.75">
      <c r="A81" s="1" t="s">
        <v>249</v>
      </c>
      <c r="B81" s="1">
        <v>1</v>
      </c>
      <c r="C81" s="1"/>
      <c r="D81" s="1">
        <v>1</v>
      </c>
      <c r="E81" s="1"/>
    </row>
    <row r="82" spans="1:5" ht="12.75">
      <c r="A82" s="1" t="s">
        <v>67</v>
      </c>
      <c r="B82" s="1">
        <v>2</v>
      </c>
      <c r="C82" s="1"/>
      <c r="D82" s="1">
        <v>2</v>
      </c>
      <c r="E82" s="1"/>
    </row>
    <row r="83" spans="1:5" ht="12.75">
      <c r="A83" s="1" t="s">
        <v>222</v>
      </c>
      <c r="B83" s="1">
        <v>1</v>
      </c>
      <c r="C83" s="1"/>
      <c r="D83" s="1">
        <v>1</v>
      </c>
      <c r="E83" s="1"/>
    </row>
    <row r="84" spans="1:5" ht="12.75">
      <c r="A84" s="1" t="s">
        <v>71</v>
      </c>
      <c r="B84" s="1">
        <v>1</v>
      </c>
      <c r="C84" s="1"/>
      <c r="D84" s="1">
        <v>1</v>
      </c>
      <c r="E84" s="28"/>
    </row>
    <row r="85" spans="1:5" ht="12.75">
      <c r="A85" s="6" t="s">
        <v>56</v>
      </c>
      <c r="B85" s="3">
        <f>SUM(B81:B84)</f>
        <v>5</v>
      </c>
      <c r="C85" s="1"/>
      <c r="D85" s="3">
        <f>SUM(D81:D84)</f>
        <v>5</v>
      </c>
      <c r="E85" s="1"/>
    </row>
    <row r="86" spans="1:5" ht="12.75">
      <c r="A86" s="6"/>
      <c r="B86" s="3"/>
      <c r="C86" s="1"/>
      <c r="D86" s="3"/>
      <c r="E86" s="1"/>
    </row>
    <row r="87" ht="12.75">
      <c r="D87" s="1"/>
    </row>
    <row r="88" ht="12.75">
      <c r="D88" s="1"/>
    </row>
    <row r="89" ht="12.75">
      <c r="D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0"/>
    </row>
    <row r="105" spans="1:5" ht="12.75">
      <c r="A105" s="1"/>
      <c r="B105" s="1"/>
      <c r="C105" s="1"/>
      <c r="D105" s="1"/>
      <c r="E105" s="6"/>
    </row>
    <row r="106" spans="1:5" ht="12.75">
      <c r="A106" s="1"/>
      <c r="B106" s="1"/>
      <c r="C106" s="1"/>
      <c r="D106" s="1"/>
      <c r="E106" s="13" t="s">
        <v>362</v>
      </c>
    </row>
    <row r="107" spans="1:5" ht="12.75">
      <c r="A107" s="1"/>
      <c r="B107" s="1"/>
      <c r="C107" s="1"/>
      <c r="E107" s="1"/>
    </row>
  </sheetData>
  <printOptions gridLines="1"/>
  <pageMargins left="0.7" right="0.25" top="0.75" bottom="1" header="0.5" footer="0"/>
  <pageSetup firstPageNumber="57" useFirstPageNumber="1" horizontalDpi="600" verticalDpi="600" orientation="portrait" r:id="rId1"/>
  <headerFooter alignWithMargins="0">
    <oddHeader>&amp;C0511 - McRAE ELEMENTARY</oddHeader>
    <oddFooter>&amp;LStaffing Allocations&amp;C&amp;A&amp;RPage &amp;P</oddFooter>
  </headerFooter>
  <rowBreaks count="1" manualBreakCount="1"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8" t="s">
        <v>384</v>
      </c>
      <c r="B1" s="128"/>
      <c r="C1" s="128"/>
      <c r="D1" s="75"/>
      <c r="E1" s="129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290</v>
      </c>
      <c r="B3" s="1">
        <v>10</v>
      </c>
      <c r="C3" s="28"/>
      <c r="D3" s="1">
        <v>10</v>
      </c>
      <c r="E3" s="28"/>
    </row>
    <row r="4" spans="1:5" ht="12.75">
      <c r="A4" s="1" t="s">
        <v>501</v>
      </c>
      <c r="B4" s="1">
        <v>4</v>
      </c>
      <c r="C4" s="28"/>
      <c r="D4" s="1">
        <v>2</v>
      </c>
      <c r="E4" s="28"/>
    </row>
    <row r="5" spans="1:5" ht="12.75">
      <c r="A5" s="1" t="s">
        <v>299</v>
      </c>
      <c r="B5" s="1">
        <v>9</v>
      </c>
      <c r="C5" s="28"/>
      <c r="D5" s="1">
        <v>9</v>
      </c>
      <c r="E5" s="1"/>
    </row>
    <row r="6" spans="1:5" ht="12.75">
      <c r="A6" s="1" t="s">
        <v>502</v>
      </c>
      <c r="B6" s="1">
        <v>3</v>
      </c>
      <c r="C6" s="28"/>
      <c r="D6" s="1">
        <v>5</v>
      </c>
      <c r="E6" s="28"/>
    </row>
    <row r="7" spans="1:5" ht="12.75">
      <c r="A7" s="1" t="s">
        <v>292</v>
      </c>
      <c r="B7" s="1">
        <v>6</v>
      </c>
      <c r="C7" s="28"/>
      <c r="D7" s="1">
        <v>6</v>
      </c>
      <c r="E7" s="28"/>
    </row>
    <row r="8" spans="1:5" ht="12.75">
      <c r="A8" s="1" t="s">
        <v>503</v>
      </c>
      <c r="B8" s="1">
        <v>7.4</v>
      </c>
      <c r="C8" s="28"/>
      <c r="D8" s="1">
        <v>8.4</v>
      </c>
      <c r="E8" s="28"/>
    </row>
    <row r="9" spans="1:5" ht="12.75">
      <c r="A9" s="1" t="s">
        <v>504</v>
      </c>
      <c r="B9" s="1">
        <v>1</v>
      </c>
      <c r="C9" s="1"/>
      <c r="D9" s="1">
        <v>1</v>
      </c>
      <c r="E9" s="1"/>
    </row>
    <row r="10" spans="1:5" ht="12.75">
      <c r="A10" s="1" t="s">
        <v>505</v>
      </c>
      <c r="B10" s="1">
        <v>1</v>
      </c>
      <c r="C10" s="1"/>
      <c r="D10" s="1">
        <v>1</v>
      </c>
      <c r="E10" s="1"/>
    </row>
    <row r="11" spans="1:5" ht="12.75">
      <c r="A11" s="1" t="s">
        <v>506</v>
      </c>
      <c r="B11" s="1">
        <v>1</v>
      </c>
      <c r="C11" s="1"/>
      <c r="D11" s="1">
        <v>1</v>
      </c>
      <c r="E11" s="28"/>
    </row>
    <row r="12" spans="1:5" ht="12.75">
      <c r="A12" s="1" t="s">
        <v>499</v>
      </c>
      <c r="B12" s="1">
        <v>1</v>
      </c>
      <c r="C12" s="1"/>
      <c r="D12" s="1">
        <v>1</v>
      </c>
      <c r="E12" s="28"/>
    </row>
    <row r="13" spans="1:5" ht="12.75">
      <c r="A13" s="1" t="s">
        <v>507</v>
      </c>
      <c r="B13" s="1">
        <v>1.6</v>
      </c>
      <c r="C13" s="28"/>
      <c r="D13" s="1">
        <v>1.6</v>
      </c>
      <c r="E13" s="28"/>
    </row>
    <row r="14" spans="1:5" ht="12.75">
      <c r="A14" s="1" t="s">
        <v>440</v>
      </c>
      <c r="B14" s="1">
        <v>0.6</v>
      </c>
      <c r="C14" s="28"/>
      <c r="D14" s="1">
        <v>0.6</v>
      </c>
      <c r="E14" s="28"/>
    </row>
    <row r="15" spans="1:5" ht="12.75">
      <c r="A15" s="6" t="s">
        <v>49</v>
      </c>
      <c r="B15" s="3">
        <f>SUM(B3:B14)</f>
        <v>45.6</v>
      </c>
      <c r="C15" s="1"/>
      <c r="D15" s="3">
        <f>SUM(D3:D14)</f>
        <v>46.6</v>
      </c>
      <c r="E15" s="1"/>
    </row>
    <row r="16" spans="1:5" ht="12.75">
      <c r="A16" s="6"/>
      <c r="B16" s="3"/>
      <c r="C16" s="1"/>
      <c r="D16" s="3"/>
      <c r="E16" s="1"/>
    </row>
    <row r="17" spans="1:5" ht="12.75">
      <c r="A17" s="6"/>
      <c r="B17" s="3"/>
      <c r="C17" s="1"/>
      <c r="D17" s="3"/>
      <c r="E17" s="1"/>
    </row>
    <row r="18" spans="1:5" ht="12.75">
      <c r="A18" s="6"/>
      <c r="B18" s="3"/>
      <c r="C18" s="1"/>
      <c r="D18" s="3"/>
      <c r="E18" s="1"/>
    </row>
    <row r="19" spans="1:5" ht="12.75">
      <c r="A19" s="6"/>
      <c r="B19" s="3"/>
      <c r="C19" s="1"/>
      <c r="D19" s="3"/>
      <c r="E19" s="1"/>
    </row>
    <row r="20" spans="1:5" ht="13.5" thickBot="1">
      <c r="A20" s="6"/>
      <c r="B20" s="1"/>
      <c r="C20" s="2"/>
      <c r="D20" s="1"/>
      <c r="E20" s="2"/>
    </row>
    <row r="21" spans="1:5" ht="13.5" thickBot="1">
      <c r="A21" s="14" t="s">
        <v>4</v>
      </c>
      <c r="B21" s="18"/>
      <c r="C21" s="18"/>
      <c r="D21" s="18"/>
      <c r="E21" s="19"/>
    </row>
    <row r="22" spans="1:5" ht="12.75">
      <c r="A22" s="1" t="s">
        <v>313</v>
      </c>
      <c r="B22" s="1">
        <v>1</v>
      </c>
      <c r="C22" s="1"/>
      <c r="D22" s="1">
        <v>1</v>
      </c>
      <c r="E22" s="1"/>
    </row>
    <row r="23" spans="1:5" ht="12.75">
      <c r="A23" s="1" t="s">
        <v>310</v>
      </c>
      <c r="B23" s="1">
        <v>5</v>
      </c>
      <c r="C23" s="1"/>
      <c r="D23" s="1">
        <v>5</v>
      </c>
      <c r="E23" s="1"/>
    </row>
    <row r="24" spans="1:5" ht="12.75">
      <c r="A24" s="1" t="s">
        <v>314</v>
      </c>
      <c r="B24" s="1">
        <v>0.6</v>
      </c>
      <c r="C24" s="28"/>
      <c r="D24" s="1">
        <v>0.6</v>
      </c>
      <c r="E24" s="1"/>
    </row>
    <row r="25" spans="1:5" ht="12.75">
      <c r="A25" s="1" t="s">
        <v>6</v>
      </c>
      <c r="B25" s="1">
        <v>1</v>
      </c>
      <c r="C25" s="1"/>
      <c r="D25" s="1">
        <v>1</v>
      </c>
      <c r="E25" s="28"/>
    </row>
    <row r="26" spans="1:5" ht="12.75">
      <c r="A26" s="1" t="s">
        <v>259</v>
      </c>
      <c r="B26" s="1">
        <v>1</v>
      </c>
      <c r="C26" s="1"/>
      <c r="D26" s="1">
        <v>1</v>
      </c>
      <c r="E26" s="3"/>
    </row>
    <row r="27" spans="1:5" ht="12.75">
      <c r="A27" s="1" t="s">
        <v>508</v>
      </c>
      <c r="B27" s="1">
        <v>1</v>
      </c>
      <c r="C27" s="28"/>
      <c r="D27" s="1">
        <v>1</v>
      </c>
      <c r="E27" s="28"/>
    </row>
    <row r="28" spans="1:5" ht="12.75">
      <c r="A28" s="1" t="s">
        <v>509</v>
      </c>
      <c r="B28" s="1">
        <v>1</v>
      </c>
      <c r="C28" s="28"/>
      <c r="D28" s="1">
        <v>1</v>
      </c>
      <c r="E28" s="28"/>
    </row>
    <row r="29" spans="1:5" ht="12.75">
      <c r="A29" s="6" t="s">
        <v>50</v>
      </c>
      <c r="B29" s="3">
        <f>SUM(B22:B28)</f>
        <v>10.6</v>
      </c>
      <c r="C29" s="1"/>
      <c r="D29" s="3">
        <f>SUM(D22:D28)</f>
        <v>10.6</v>
      </c>
      <c r="E29" s="1"/>
    </row>
    <row r="30" spans="1:5" ht="12.75">
      <c r="A30" s="6"/>
      <c r="B30" s="3"/>
      <c r="C30" s="1"/>
      <c r="D30" s="3"/>
      <c r="E30" s="1"/>
    </row>
    <row r="31" spans="1:5" ht="12.75">
      <c r="A31" s="6"/>
      <c r="B31" s="3"/>
      <c r="C31" s="1"/>
      <c r="D31" s="3"/>
      <c r="E31" s="1"/>
    </row>
    <row r="32" spans="1:5" ht="12.75">
      <c r="A32" s="6"/>
      <c r="B32" s="3"/>
      <c r="C32" s="1"/>
      <c r="D32" s="3"/>
      <c r="E32" s="1"/>
    </row>
    <row r="33" spans="1:5" ht="13.5" thickBot="1">
      <c r="A33" s="6"/>
      <c r="B33" s="3"/>
      <c r="C33" s="1"/>
      <c r="D33" s="3"/>
      <c r="E33" s="1"/>
    </row>
    <row r="34" spans="1:5" ht="13.5" thickBot="1">
      <c r="A34" s="5" t="s">
        <v>7</v>
      </c>
      <c r="B34" s="18"/>
      <c r="C34" s="18"/>
      <c r="D34" s="18"/>
      <c r="E34" s="19"/>
    </row>
    <row r="35" spans="1:5" ht="12.75">
      <c r="A35" s="1" t="s">
        <v>8</v>
      </c>
      <c r="B35" s="1">
        <v>2</v>
      </c>
      <c r="C35" s="1"/>
      <c r="D35" s="1">
        <v>2</v>
      </c>
      <c r="E35" s="1"/>
    </row>
    <row r="36" spans="1:5" ht="12.75">
      <c r="A36" s="1" t="s">
        <v>42</v>
      </c>
      <c r="B36" s="1">
        <v>1</v>
      </c>
      <c r="C36" s="28"/>
      <c r="D36" s="1">
        <v>1</v>
      </c>
      <c r="E36" s="28"/>
    </row>
    <row r="37" spans="1:5" ht="12.75">
      <c r="A37" s="1" t="s">
        <v>9</v>
      </c>
      <c r="B37" s="1">
        <v>0.5</v>
      </c>
      <c r="C37" s="1"/>
      <c r="D37" s="1">
        <v>0.5</v>
      </c>
      <c r="E37" s="1"/>
    </row>
    <row r="38" spans="1:5" ht="12.75">
      <c r="A38" s="1" t="s">
        <v>510</v>
      </c>
      <c r="B38" s="1">
        <v>1</v>
      </c>
      <c r="C38" s="1"/>
      <c r="D38" s="1">
        <v>1</v>
      </c>
      <c r="E38" s="28"/>
    </row>
    <row r="39" spans="1:5" ht="12.75">
      <c r="A39" s="6" t="s">
        <v>51</v>
      </c>
      <c r="B39" s="3">
        <f>SUM(B35:B38)</f>
        <v>4.5</v>
      </c>
      <c r="C39" s="28"/>
      <c r="D39" s="3">
        <f>SUM(D35:D38)</f>
        <v>4.5</v>
      </c>
      <c r="E39" s="1"/>
    </row>
    <row r="42" ht="13.5" thickBot="1"/>
    <row r="43" spans="1:5" ht="13.5" thickBot="1">
      <c r="A43" s="5" t="s">
        <v>10</v>
      </c>
      <c r="B43" s="14"/>
      <c r="C43" s="15"/>
      <c r="D43" s="15"/>
      <c r="E43" s="16"/>
    </row>
    <row r="44" spans="1:5" ht="12.75">
      <c r="A44" s="11" t="s">
        <v>11</v>
      </c>
      <c r="B44" s="1">
        <v>1</v>
      </c>
      <c r="C44" s="1"/>
      <c r="D44" s="1">
        <v>1</v>
      </c>
      <c r="E44" s="1"/>
    </row>
    <row r="45" spans="1:5" ht="12.75">
      <c r="A45" s="1" t="s">
        <v>31</v>
      </c>
      <c r="B45" s="1">
        <v>1</v>
      </c>
      <c r="C45" s="1"/>
      <c r="D45" s="1">
        <v>1</v>
      </c>
      <c r="E45" s="1"/>
    </row>
    <row r="46" spans="1:5" ht="12.75">
      <c r="A46" s="6" t="s">
        <v>52</v>
      </c>
      <c r="B46" s="3">
        <f>SUM(B44:B45)</f>
        <v>2</v>
      </c>
      <c r="C46" s="1"/>
      <c r="D46" s="3">
        <f>SUM(D44:D45)</f>
        <v>2</v>
      </c>
      <c r="E46" s="1"/>
    </row>
    <row r="47" spans="1:5" ht="12.75">
      <c r="A47" s="6"/>
      <c r="B47" s="1"/>
      <c r="C47" s="2"/>
      <c r="D47" s="1"/>
      <c r="E47" s="2"/>
    </row>
    <row r="52" spans="1:5" ht="12.75">
      <c r="A52" s="6"/>
      <c r="B52" s="3"/>
      <c r="C52" s="1"/>
      <c r="D52" s="1"/>
      <c r="E52" s="1"/>
    </row>
    <row r="53" spans="1:5" ht="13.5" thickBot="1">
      <c r="A53" s="6"/>
      <c r="B53" s="1"/>
      <c r="C53" s="1"/>
      <c r="D53" s="1"/>
      <c r="E53" s="13" t="s">
        <v>362</v>
      </c>
    </row>
    <row r="54" spans="1:5" ht="13.5" thickBot="1">
      <c r="A54" s="14" t="s">
        <v>13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14</v>
      </c>
      <c r="B55" s="1">
        <v>1</v>
      </c>
      <c r="C55" s="1"/>
      <c r="D55" s="1">
        <v>1</v>
      </c>
      <c r="E55" s="1"/>
    </row>
    <row r="56" spans="1:5" ht="12.75">
      <c r="A56" s="1" t="s">
        <v>234</v>
      </c>
      <c r="B56" s="1">
        <v>1</v>
      </c>
      <c r="C56" s="1"/>
      <c r="D56" s="1">
        <v>1</v>
      </c>
      <c r="E56" s="1"/>
    </row>
    <row r="57" spans="1:5" ht="12.75">
      <c r="A57" s="1" t="s">
        <v>15</v>
      </c>
      <c r="B57" s="1">
        <v>1</v>
      </c>
      <c r="C57" s="1"/>
      <c r="D57" s="1">
        <v>1</v>
      </c>
      <c r="E57" s="1"/>
    </row>
    <row r="58" spans="1:5" ht="12.75">
      <c r="A58" s="1" t="s">
        <v>9</v>
      </c>
      <c r="B58" s="1">
        <v>0.5</v>
      </c>
      <c r="C58" s="7"/>
      <c r="D58" s="1">
        <v>0.5</v>
      </c>
      <c r="E58" s="7"/>
    </row>
    <row r="59" spans="1:5" ht="12.75">
      <c r="A59" s="1" t="s">
        <v>238</v>
      </c>
      <c r="B59" s="1">
        <v>1</v>
      </c>
      <c r="C59" s="7"/>
      <c r="D59" s="1">
        <v>1</v>
      </c>
      <c r="E59" s="7"/>
    </row>
    <row r="60" spans="1:5" ht="12.75">
      <c r="A60" s="6" t="s">
        <v>54</v>
      </c>
      <c r="B60" s="3">
        <f>SUM(B55:B59)</f>
        <v>4.5</v>
      </c>
      <c r="C60" s="7"/>
      <c r="D60" s="3">
        <f>SUM(D55:D59)</f>
        <v>4.5</v>
      </c>
      <c r="E60" s="7"/>
    </row>
    <row r="61" spans="1:5" ht="12.75">
      <c r="A61" s="6"/>
      <c r="B61" s="3"/>
      <c r="C61" s="7"/>
      <c r="D61" s="3"/>
      <c r="E61" s="7"/>
    </row>
    <row r="62" spans="1:5" ht="13.5" thickBot="1">
      <c r="A62" s="6"/>
      <c r="B62" s="1"/>
      <c r="C62" s="7"/>
      <c r="D62" s="1"/>
      <c r="E62" s="7"/>
    </row>
    <row r="63" spans="1:5" ht="13.5" thickBot="1">
      <c r="A63" s="5" t="s">
        <v>16</v>
      </c>
      <c r="B63" s="18"/>
      <c r="C63" s="18"/>
      <c r="D63" s="18"/>
      <c r="E63" s="19"/>
    </row>
    <row r="64" spans="1:5" ht="12.75">
      <c r="A64" s="1" t="s">
        <v>203</v>
      </c>
      <c r="B64" s="1">
        <v>1</v>
      </c>
      <c r="C64" s="1"/>
      <c r="D64" s="1">
        <v>1</v>
      </c>
      <c r="E64" s="28"/>
    </row>
    <row r="65" spans="1:5" ht="12.75">
      <c r="A65" s="1" t="s">
        <v>18</v>
      </c>
      <c r="B65" s="1">
        <v>4</v>
      </c>
      <c r="C65" s="1"/>
      <c r="D65" s="1">
        <v>4</v>
      </c>
      <c r="E65" s="28"/>
    </row>
    <row r="66" spans="1:5" ht="12.75">
      <c r="A66" s="6" t="s">
        <v>55</v>
      </c>
      <c r="B66" s="3">
        <f>SUM(B64:B65)</f>
        <v>5</v>
      </c>
      <c r="C66" s="1"/>
      <c r="D66" s="3">
        <f>SUM(D64:D65)</f>
        <v>5</v>
      </c>
      <c r="E66" s="1"/>
    </row>
    <row r="67" spans="1:5" ht="12.75">
      <c r="A67" s="6"/>
      <c r="B67" s="3"/>
      <c r="C67" s="1"/>
      <c r="D67" s="3"/>
      <c r="E67" s="1"/>
    </row>
    <row r="68" spans="1:5" ht="12.75">
      <c r="A68" s="6"/>
      <c r="B68" s="3"/>
      <c r="C68" s="1"/>
      <c r="D68" s="3"/>
      <c r="E68" s="1"/>
    </row>
    <row r="69" spans="1:5" ht="13.5" thickBot="1">
      <c r="A69" s="6"/>
      <c r="B69" s="1"/>
      <c r="C69" s="2"/>
      <c r="D69" s="1"/>
      <c r="E69" s="2"/>
    </row>
    <row r="70" spans="1:5" ht="13.5" thickBot="1">
      <c r="A70" s="5" t="s">
        <v>431</v>
      </c>
      <c r="B70" s="18"/>
      <c r="C70" s="18"/>
      <c r="D70" s="18"/>
      <c r="E70" s="19"/>
    </row>
    <row r="71" spans="1:5" ht="12.75">
      <c r="A71" s="1" t="s">
        <v>249</v>
      </c>
      <c r="B71" s="1">
        <v>1</v>
      </c>
      <c r="C71" s="8"/>
      <c r="D71" s="1">
        <v>1</v>
      </c>
      <c r="E71" s="4"/>
    </row>
    <row r="72" spans="1:5" ht="12.75">
      <c r="A72" s="1" t="s">
        <v>58</v>
      </c>
      <c r="B72" s="1">
        <v>1</v>
      </c>
      <c r="C72" s="8"/>
      <c r="D72" s="1">
        <v>1</v>
      </c>
      <c r="E72" s="4"/>
    </row>
    <row r="73" spans="1:5" ht="12.75">
      <c r="A73" s="1" t="s">
        <v>205</v>
      </c>
      <c r="B73" s="1">
        <v>1</v>
      </c>
      <c r="C73" s="12"/>
      <c r="D73" s="1">
        <v>1</v>
      </c>
      <c r="E73" s="12"/>
    </row>
    <row r="74" spans="1:5" ht="12.75">
      <c r="A74" s="1" t="s">
        <v>67</v>
      </c>
      <c r="B74" s="1">
        <v>2</v>
      </c>
      <c r="C74" s="1"/>
      <c r="D74" s="1">
        <v>2</v>
      </c>
      <c r="E74" s="1"/>
    </row>
    <row r="75" spans="1:5" ht="12.75">
      <c r="A75" s="1" t="s">
        <v>364</v>
      </c>
      <c r="B75" s="1">
        <v>1</v>
      </c>
      <c r="C75" s="1"/>
      <c r="D75" s="1">
        <v>1</v>
      </c>
      <c r="E75" s="1"/>
    </row>
    <row r="76" spans="1:5" ht="12.75">
      <c r="A76" s="1" t="s">
        <v>204</v>
      </c>
      <c r="B76" s="1">
        <v>1</v>
      </c>
      <c r="C76" s="1"/>
      <c r="D76" s="1">
        <v>1</v>
      </c>
      <c r="E76" s="1"/>
    </row>
    <row r="77" spans="1:5" ht="12.75">
      <c r="A77" s="6" t="s">
        <v>56</v>
      </c>
      <c r="B77" s="3">
        <f>SUM(B71:B76)</f>
        <v>7</v>
      </c>
      <c r="C77" s="1"/>
      <c r="D77" s="3">
        <f>SUM(D71:D76)</f>
        <v>7</v>
      </c>
      <c r="E77" s="1"/>
    </row>
    <row r="78" spans="1:5" ht="12.75">
      <c r="A78" s="1"/>
      <c r="B78" s="1"/>
      <c r="C78" s="1"/>
      <c r="D78" s="1"/>
      <c r="E78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4" ht="12.75">
      <c r="B103" s="1"/>
      <c r="C103" s="1"/>
      <c r="D103" s="1"/>
    </row>
    <row r="104" spans="4:5" ht="12.75">
      <c r="D104" s="1"/>
      <c r="E104" s="10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5" useFirstPageNumber="1" horizontalDpi="600" verticalDpi="600" orientation="portrait" r:id="rId1"/>
  <headerFooter alignWithMargins="0">
    <oddHeader>&amp;C0071 - C.E. BENNETT ELEMENTARY</oddHeader>
    <oddFooter>&amp;LStaffing Allocations&amp;C&amp;A&amp;RPage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409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290</v>
      </c>
      <c r="B3" s="102">
        <v>10</v>
      </c>
      <c r="C3" s="28"/>
      <c r="D3" s="102">
        <v>10</v>
      </c>
      <c r="E3" s="28"/>
    </row>
    <row r="4" spans="1:5" ht="12.75">
      <c r="A4" s="1" t="s">
        <v>528</v>
      </c>
      <c r="B4" s="102">
        <v>7</v>
      </c>
      <c r="C4" s="28"/>
      <c r="D4" s="102">
        <v>8</v>
      </c>
      <c r="E4" s="28"/>
    </row>
    <row r="5" spans="1:5" ht="12.75">
      <c r="A5" s="1" t="s">
        <v>291</v>
      </c>
      <c r="B5" s="102">
        <v>11</v>
      </c>
      <c r="C5" s="28"/>
      <c r="D5" s="102">
        <v>11</v>
      </c>
      <c r="E5" s="28"/>
    </row>
    <row r="6" spans="1:5" ht="12.75">
      <c r="A6" s="1" t="s">
        <v>529</v>
      </c>
      <c r="B6" s="102">
        <v>5</v>
      </c>
      <c r="C6" s="28"/>
      <c r="D6" s="102">
        <v>7</v>
      </c>
      <c r="E6" s="28"/>
    </row>
    <row r="7" spans="1:5" ht="12.75">
      <c r="A7" s="1" t="s">
        <v>292</v>
      </c>
      <c r="B7" s="102">
        <v>15.5</v>
      </c>
      <c r="C7" s="28"/>
      <c r="D7" s="102">
        <v>15.5</v>
      </c>
      <c r="E7" s="28"/>
    </row>
    <row r="8" spans="1:5" ht="12.75">
      <c r="A8" s="1" t="s">
        <v>530</v>
      </c>
      <c r="B8" s="102">
        <v>7</v>
      </c>
      <c r="C8" s="28"/>
      <c r="D8" s="102">
        <v>8</v>
      </c>
      <c r="E8" s="28"/>
    </row>
    <row r="9" spans="1:5" ht="12.75">
      <c r="A9" s="1" t="s">
        <v>525</v>
      </c>
      <c r="B9" s="102">
        <v>1</v>
      </c>
      <c r="C9" s="1"/>
      <c r="D9" s="102">
        <v>1</v>
      </c>
      <c r="E9" s="1"/>
    </row>
    <row r="10" spans="1:5" ht="12.75">
      <c r="A10" s="1" t="s">
        <v>526</v>
      </c>
      <c r="B10" s="102">
        <v>1.6</v>
      </c>
      <c r="C10" s="1"/>
      <c r="D10" s="102">
        <v>1.6</v>
      </c>
      <c r="E10" s="1"/>
    </row>
    <row r="11" spans="1:5" ht="12.75">
      <c r="A11" s="1" t="s">
        <v>527</v>
      </c>
      <c r="B11" s="102">
        <v>1</v>
      </c>
      <c r="C11" s="1"/>
      <c r="D11" s="102">
        <v>1</v>
      </c>
      <c r="E11" s="1"/>
    </row>
    <row r="12" spans="1:5" ht="12.75">
      <c r="A12" s="1" t="s">
        <v>293</v>
      </c>
      <c r="B12" s="102">
        <v>1</v>
      </c>
      <c r="C12" s="1"/>
      <c r="D12" s="102">
        <v>1</v>
      </c>
      <c r="E12" s="1"/>
    </row>
    <row r="13" spans="1:5" ht="12.75">
      <c r="A13" s="1" t="s">
        <v>507</v>
      </c>
      <c r="B13" s="102">
        <v>0.8</v>
      </c>
      <c r="C13" s="28"/>
      <c r="D13" s="102">
        <v>0.8</v>
      </c>
      <c r="E13" s="28"/>
    </row>
    <row r="14" spans="1:5" ht="12.75">
      <c r="A14" s="1" t="s">
        <v>595</v>
      </c>
      <c r="B14" s="102">
        <v>1.6</v>
      </c>
      <c r="C14" s="28"/>
      <c r="D14" s="102">
        <v>0</v>
      </c>
      <c r="E14" s="28"/>
    </row>
    <row r="15" spans="1:5" ht="12.75">
      <c r="A15" s="1" t="s">
        <v>440</v>
      </c>
      <c r="B15" s="102">
        <v>0.6</v>
      </c>
      <c r="C15" s="28"/>
      <c r="D15" s="102">
        <v>0.6</v>
      </c>
      <c r="E15" s="28"/>
    </row>
    <row r="16" spans="1:5" ht="12.75">
      <c r="A16" s="6" t="s">
        <v>49</v>
      </c>
      <c r="B16" s="3">
        <f>SUM(B3:B15)</f>
        <v>63.1</v>
      </c>
      <c r="C16" s="1"/>
      <c r="D16" s="3">
        <f>SUM(D3:D15)</f>
        <v>65.49999999999999</v>
      </c>
      <c r="E16" s="1"/>
    </row>
    <row r="17" spans="1:5" ht="12.75">
      <c r="A17" s="6"/>
      <c r="B17" s="3"/>
      <c r="C17" s="1"/>
      <c r="D17" s="3"/>
      <c r="E17" s="1"/>
    </row>
    <row r="18" spans="1:5" ht="12.75">
      <c r="A18" s="6"/>
      <c r="B18" s="3"/>
      <c r="C18" s="1"/>
      <c r="D18" s="3"/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102"/>
      <c r="E20" s="1"/>
    </row>
    <row r="21" spans="1:5" ht="12.75">
      <c r="A21" s="6"/>
      <c r="B21" s="3"/>
      <c r="C21" s="1"/>
      <c r="D21" s="102"/>
      <c r="E21" s="1"/>
    </row>
    <row r="22" spans="1:5" ht="13.5" thickBot="1">
      <c r="A22" s="6"/>
      <c r="B22" s="3"/>
      <c r="C22" s="1"/>
      <c r="D22" s="108"/>
      <c r="E22" s="1"/>
    </row>
    <row r="23" spans="1:5" ht="13.5" thickBot="1">
      <c r="A23" s="14" t="s">
        <v>4</v>
      </c>
      <c r="B23" s="18"/>
      <c r="C23" s="18"/>
      <c r="D23" s="105"/>
      <c r="E23" s="19"/>
    </row>
    <row r="24" spans="1:5" ht="12.75">
      <c r="A24" s="1" t="s">
        <v>287</v>
      </c>
      <c r="B24" s="102">
        <v>2</v>
      </c>
      <c r="C24" s="28"/>
      <c r="D24" s="102">
        <v>2</v>
      </c>
      <c r="E24" s="1"/>
    </row>
    <row r="25" spans="1:5" ht="12.75">
      <c r="A25" s="1" t="s">
        <v>363</v>
      </c>
      <c r="B25" s="102">
        <v>1</v>
      </c>
      <c r="C25" s="28"/>
      <c r="D25" s="102">
        <v>2</v>
      </c>
      <c r="E25" s="1"/>
    </row>
    <row r="26" spans="1:5" ht="12.75">
      <c r="A26" s="1" t="s">
        <v>294</v>
      </c>
      <c r="B26" s="102">
        <v>1</v>
      </c>
      <c r="C26" s="28"/>
      <c r="D26" s="102">
        <v>1</v>
      </c>
      <c r="E26" s="28"/>
    </row>
    <row r="27" spans="1:5" ht="12.75">
      <c r="A27" s="1" t="s">
        <v>597</v>
      </c>
      <c r="B27" s="102">
        <v>1</v>
      </c>
      <c r="C27" s="28"/>
      <c r="D27" s="102">
        <v>1</v>
      </c>
      <c r="E27" s="28"/>
    </row>
    <row r="28" spans="1:5" ht="12.75">
      <c r="A28" s="1" t="s">
        <v>295</v>
      </c>
      <c r="B28" s="102">
        <v>2</v>
      </c>
      <c r="C28" s="28"/>
      <c r="D28" s="102">
        <v>2</v>
      </c>
      <c r="E28" s="28"/>
    </row>
    <row r="29" spans="1:5" ht="12.75">
      <c r="A29" s="1" t="s">
        <v>297</v>
      </c>
      <c r="B29" s="102">
        <v>2</v>
      </c>
      <c r="C29" s="1"/>
      <c r="D29" s="102">
        <v>2</v>
      </c>
      <c r="E29" s="1"/>
    </row>
    <row r="30" spans="1:5" ht="12.75">
      <c r="A30" s="1" t="s">
        <v>598</v>
      </c>
      <c r="B30" s="102">
        <v>1</v>
      </c>
      <c r="C30" s="1"/>
      <c r="D30" s="102">
        <v>1</v>
      </c>
      <c r="E30" s="28"/>
    </row>
    <row r="31" spans="1:5" ht="12.75">
      <c r="A31" s="1" t="s">
        <v>6</v>
      </c>
      <c r="B31" s="102">
        <v>1</v>
      </c>
      <c r="C31" s="28"/>
      <c r="D31" s="102">
        <v>1</v>
      </c>
      <c r="E31" s="1"/>
    </row>
    <row r="32" spans="1:5" ht="12.75">
      <c r="A32" s="1" t="s">
        <v>270</v>
      </c>
      <c r="B32" s="102">
        <v>3</v>
      </c>
      <c r="C32" s="1"/>
      <c r="D32" s="102">
        <v>3</v>
      </c>
      <c r="E32" s="1"/>
    </row>
    <row r="33" spans="1:5" ht="12.75">
      <c r="A33" s="1" t="s">
        <v>567</v>
      </c>
      <c r="B33" s="102">
        <v>4</v>
      </c>
      <c r="C33" s="28"/>
      <c r="D33" s="102">
        <v>4</v>
      </c>
      <c r="E33" s="28"/>
    </row>
    <row r="34" spans="1:5" ht="12.75">
      <c r="A34" s="1" t="s">
        <v>446</v>
      </c>
      <c r="B34" s="102">
        <v>1</v>
      </c>
      <c r="C34" s="1"/>
      <c r="D34" s="102">
        <v>2.6</v>
      </c>
      <c r="E34" s="1"/>
    </row>
    <row r="35" spans="1:5" ht="12.75">
      <c r="A35" s="1" t="s">
        <v>599</v>
      </c>
      <c r="B35" s="102">
        <v>1</v>
      </c>
      <c r="C35" s="28"/>
      <c r="D35" s="102">
        <v>1</v>
      </c>
      <c r="E35" s="1"/>
    </row>
    <row r="36" spans="1:5" ht="12.75">
      <c r="A36" s="1" t="s">
        <v>275</v>
      </c>
      <c r="B36" s="102">
        <v>2.4</v>
      </c>
      <c r="C36" s="3"/>
      <c r="D36" s="102">
        <v>1.6</v>
      </c>
      <c r="E36" s="1"/>
    </row>
    <row r="37" spans="1:5" ht="12.75">
      <c r="A37" s="1" t="s">
        <v>289</v>
      </c>
      <c r="B37" s="102">
        <v>1</v>
      </c>
      <c r="C37" s="28"/>
      <c r="D37" s="102">
        <v>2</v>
      </c>
      <c r="E37" s="1"/>
    </row>
    <row r="38" spans="1:5" ht="12.75">
      <c r="A38" s="6" t="s">
        <v>50</v>
      </c>
      <c r="B38" s="3">
        <f>SUM(B24:B37)</f>
        <v>23.4</v>
      </c>
      <c r="C38" s="1"/>
      <c r="D38" s="3">
        <f>SUM(D24:D37)</f>
        <v>26.200000000000003</v>
      </c>
      <c r="E38" s="1"/>
    </row>
    <row r="39" spans="1:5" ht="12.75">
      <c r="A39" s="6"/>
      <c r="B39" s="3"/>
      <c r="C39" s="1"/>
      <c r="D39" s="102"/>
      <c r="E39" s="1"/>
    </row>
    <row r="40" spans="1:5" ht="12.75">
      <c r="A40" s="6"/>
      <c r="B40" s="3"/>
      <c r="C40" s="1"/>
      <c r="D40" s="102"/>
      <c r="E40" s="1"/>
    </row>
    <row r="41" spans="1:5" ht="12.75">
      <c r="A41" s="6"/>
      <c r="B41" s="3"/>
      <c r="C41" s="1"/>
      <c r="D41" s="102"/>
      <c r="E41" s="1"/>
    </row>
    <row r="42" spans="1:5" ht="12.75">
      <c r="A42" s="6"/>
      <c r="B42" s="3"/>
      <c r="C42" s="1"/>
      <c r="D42" s="102"/>
      <c r="E42" s="1"/>
    </row>
    <row r="43" spans="1:5" ht="13.5" thickBot="1">
      <c r="A43" s="6"/>
      <c r="B43" s="3"/>
      <c r="C43" s="1"/>
      <c r="D43" s="108"/>
      <c r="E43" s="1"/>
    </row>
    <row r="44" spans="1:5" ht="13.5" thickBot="1">
      <c r="A44" s="5" t="s">
        <v>7</v>
      </c>
      <c r="B44" s="18"/>
      <c r="C44" s="18"/>
      <c r="D44" s="105"/>
      <c r="E44" s="19"/>
    </row>
    <row r="45" spans="1:5" ht="12.75">
      <c r="A45" s="1" t="s">
        <v>8</v>
      </c>
      <c r="B45" s="102">
        <v>2</v>
      </c>
      <c r="C45" s="1"/>
      <c r="D45" s="102">
        <v>2</v>
      </c>
      <c r="E45" s="1"/>
    </row>
    <row r="46" spans="1:5" ht="12.75">
      <c r="A46" s="1" t="s">
        <v>42</v>
      </c>
      <c r="B46" s="102">
        <v>1</v>
      </c>
      <c r="C46" s="1"/>
      <c r="D46" s="102">
        <v>1.7</v>
      </c>
      <c r="E46" s="28"/>
    </row>
    <row r="47" spans="1:5" ht="12.75">
      <c r="A47" s="1" t="s">
        <v>600</v>
      </c>
      <c r="B47" s="102">
        <v>1</v>
      </c>
      <c r="C47" s="28"/>
      <c r="D47" s="102">
        <v>1</v>
      </c>
      <c r="E47" s="28"/>
    </row>
    <row r="48" spans="1:5" ht="12.75">
      <c r="A48" s="1" t="s">
        <v>228</v>
      </c>
      <c r="B48" s="102">
        <v>1.8</v>
      </c>
      <c r="C48" s="28"/>
      <c r="D48" s="102">
        <v>1.8</v>
      </c>
      <c r="E48" s="28"/>
    </row>
    <row r="49" spans="1:5" ht="12.75">
      <c r="A49" s="1" t="s">
        <v>569</v>
      </c>
      <c r="B49" s="102">
        <v>0.2</v>
      </c>
      <c r="C49" s="28"/>
      <c r="D49" s="102">
        <v>0.2</v>
      </c>
      <c r="E49" s="28"/>
    </row>
    <row r="50" spans="1:5" ht="12.75">
      <c r="A50" s="1" t="s">
        <v>556</v>
      </c>
      <c r="B50" s="102">
        <v>1</v>
      </c>
      <c r="C50" s="1"/>
      <c r="D50" s="102">
        <v>1</v>
      </c>
      <c r="E50" s="28"/>
    </row>
    <row r="51" spans="1:5" ht="12.75">
      <c r="A51" s="6" t="s">
        <v>51</v>
      </c>
      <c r="B51" s="3">
        <f>SUM(B45:B50)</f>
        <v>7</v>
      </c>
      <c r="C51" s="1"/>
      <c r="D51" s="108">
        <f>SUM(D45:D50)</f>
        <v>7.7</v>
      </c>
      <c r="E51" s="1"/>
    </row>
    <row r="52" spans="1:5" ht="12.75">
      <c r="A52" s="6"/>
      <c r="B52" s="3"/>
      <c r="C52" s="1"/>
      <c r="D52" s="108"/>
      <c r="E52" s="1"/>
    </row>
    <row r="53" spans="1:5" ht="13.5" thickBot="1">
      <c r="A53" s="1"/>
      <c r="B53" s="1"/>
      <c r="C53" s="1"/>
      <c r="D53" s="102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06" t="s">
        <v>664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02">
        <v>1</v>
      </c>
      <c r="E55" s="1"/>
    </row>
    <row r="56" spans="1:5" ht="12.75">
      <c r="A56" s="1" t="s">
        <v>31</v>
      </c>
      <c r="B56" s="1">
        <v>1</v>
      </c>
      <c r="C56" s="1"/>
      <c r="D56" s="102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108">
        <f>SUM(D55:D56)</f>
        <v>2</v>
      </c>
      <c r="E57" s="1"/>
    </row>
    <row r="58" spans="1:5" ht="12.75">
      <c r="A58" s="6"/>
      <c r="B58" s="3"/>
      <c r="C58" s="1"/>
      <c r="D58" s="108"/>
      <c r="E58" s="1"/>
    </row>
    <row r="59" spans="1:5" ht="12.75">
      <c r="A59" s="6"/>
      <c r="B59" s="3"/>
      <c r="C59" s="1"/>
      <c r="D59" s="108"/>
      <c r="E59" s="1"/>
    </row>
    <row r="60" spans="1:5" ht="13.5" thickBot="1">
      <c r="A60" s="7"/>
      <c r="B60" s="1"/>
      <c r="C60" s="7"/>
      <c r="D60" s="102"/>
      <c r="E60" s="7"/>
    </row>
    <row r="61" spans="1:5" ht="13.5" thickBot="1">
      <c r="A61" s="14" t="s">
        <v>13</v>
      </c>
      <c r="B61" s="18"/>
      <c r="C61" s="18"/>
      <c r="D61" s="105"/>
      <c r="E61" s="19"/>
    </row>
    <row r="62" spans="1:5" ht="12.75">
      <c r="A62" s="1" t="s">
        <v>14</v>
      </c>
      <c r="B62" s="102">
        <v>1</v>
      </c>
      <c r="C62" s="1"/>
      <c r="D62" s="102">
        <v>1</v>
      </c>
      <c r="E62" s="1"/>
    </row>
    <row r="63" spans="1:5" ht="12.75">
      <c r="A63" s="1" t="s">
        <v>234</v>
      </c>
      <c r="B63" s="102">
        <v>1</v>
      </c>
      <c r="C63" s="1"/>
      <c r="D63" s="102">
        <v>1</v>
      </c>
      <c r="E63" s="1"/>
    </row>
    <row r="64" spans="1:5" ht="12.75">
      <c r="A64" s="1" t="s">
        <v>427</v>
      </c>
      <c r="B64" s="102">
        <v>0.5</v>
      </c>
      <c r="C64" s="1"/>
      <c r="D64" s="102">
        <v>0.5</v>
      </c>
      <c r="E64" s="1"/>
    </row>
    <row r="65" spans="1:5" ht="12.75">
      <c r="A65" s="1" t="s">
        <v>15</v>
      </c>
      <c r="B65" s="102">
        <v>1</v>
      </c>
      <c r="C65" s="1"/>
      <c r="D65" s="102">
        <v>1</v>
      </c>
      <c r="E65" s="1"/>
    </row>
    <row r="66" spans="1:5" ht="12.75">
      <c r="A66" s="1" t="s">
        <v>9</v>
      </c>
      <c r="B66" s="102">
        <v>1</v>
      </c>
      <c r="C66" s="1"/>
      <c r="D66" s="102">
        <v>1</v>
      </c>
      <c r="E66" s="1"/>
    </row>
    <row r="67" spans="1:5" ht="12.75">
      <c r="A67" s="1" t="s">
        <v>76</v>
      </c>
      <c r="B67" s="102">
        <v>1</v>
      </c>
      <c r="C67" s="28"/>
      <c r="D67" s="102">
        <v>1</v>
      </c>
      <c r="E67" s="1"/>
    </row>
    <row r="68" spans="1:5" ht="12.75">
      <c r="A68" s="6" t="s">
        <v>54</v>
      </c>
      <c r="B68" s="3">
        <f>SUM(B62:B67)</f>
        <v>5.5</v>
      </c>
      <c r="C68" s="1"/>
      <c r="D68" s="3">
        <f>SUM(D62:D67)</f>
        <v>5.5</v>
      </c>
      <c r="E68" s="1"/>
    </row>
    <row r="69" spans="1:5" ht="12.75">
      <c r="A69" s="6"/>
      <c r="B69" s="3"/>
      <c r="C69" s="1"/>
      <c r="D69" s="108"/>
      <c r="E69" s="1"/>
    </row>
    <row r="70" spans="1:5" ht="13.5" thickBot="1">
      <c r="A70" s="1"/>
      <c r="B70" s="1"/>
      <c r="C70" s="1"/>
      <c r="D70" s="102"/>
      <c r="E70" s="1"/>
    </row>
    <row r="71" spans="1:5" ht="13.5" thickBot="1">
      <c r="A71" s="5" t="s">
        <v>16</v>
      </c>
      <c r="B71" s="18"/>
      <c r="C71" s="18"/>
      <c r="D71" s="105"/>
      <c r="E71" s="19"/>
    </row>
    <row r="72" spans="1:5" ht="12.75">
      <c r="A72" s="1" t="s">
        <v>203</v>
      </c>
      <c r="B72" s="1">
        <v>1</v>
      </c>
      <c r="C72" s="1"/>
      <c r="D72" s="102">
        <v>1</v>
      </c>
      <c r="E72" s="1"/>
    </row>
    <row r="73" spans="1:5" ht="12.75">
      <c r="A73" s="1" t="s">
        <v>18</v>
      </c>
      <c r="B73" s="1">
        <v>5</v>
      </c>
      <c r="C73" s="28"/>
      <c r="D73" s="102">
        <v>5</v>
      </c>
      <c r="E73" s="28"/>
    </row>
    <row r="74" spans="1:5" ht="12.75">
      <c r="A74" s="6" t="s">
        <v>55</v>
      </c>
      <c r="B74" s="3">
        <f>SUM(B72:B73)</f>
        <v>6</v>
      </c>
      <c r="C74" s="1"/>
      <c r="D74" s="108">
        <f>SUM(D72:D73)</f>
        <v>6</v>
      </c>
      <c r="E74" s="1"/>
    </row>
    <row r="75" spans="1:5" ht="12.75">
      <c r="A75" s="6"/>
      <c r="B75" s="3"/>
      <c r="C75" s="1"/>
      <c r="D75" s="108"/>
      <c r="E75" s="1"/>
    </row>
    <row r="76" spans="1:5" ht="12.75">
      <c r="A76" s="6"/>
      <c r="B76" s="3"/>
      <c r="C76" s="1"/>
      <c r="D76" s="108"/>
      <c r="E76" s="1"/>
    </row>
    <row r="77" spans="1:5" ht="13.5" thickBot="1">
      <c r="A77" s="1"/>
      <c r="B77" s="1"/>
      <c r="C77" s="1"/>
      <c r="D77" s="102"/>
      <c r="E77" s="1"/>
    </row>
    <row r="78" spans="1:5" ht="13.5" thickBot="1">
      <c r="A78" s="5" t="s">
        <v>431</v>
      </c>
      <c r="B78" s="18"/>
      <c r="C78" s="18"/>
      <c r="D78" s="105"/>
      <c r="E78" s="19"/>
    </row>
    <row r="79" spans="1:5" ht="12.75">
      <c r="A79" s="1" t="s">
        <v>249</v>
      </c>
      <c r="B79" s="102">
        <v>1</v>
      </c>
      <c r="C79" s="1"/>
      <c r="D79" s="102">
        <v>1</v>
      </c>
      <c r="E79" s="1"/>
    </row>
    <row r="80" spans="1:5" ht="12.75">
      <c r="A80" s="1" t="s">
        <v>58</v>
      </c>
      <c r="B80" s="102">
        <v>2</v>
      </c>
      <c r="C80" s="1"/>
      <c r="D80" s="102">
        <v>2</v>
      </c>
      <c r="E80" s="1"/>
    </row>
    <row r="81" spans="1:5" ht="12.75">
      <c r="A81" s="1" t="s">
        <v>205</v>
      </c>
      <c r="B81" s="102">
        <v>1</v>
      </c>
      <c r="C81" s="28"/>
      <c r="D81" s="102">
        <v>1</v>
      </c>
      <c r="E81" s="1"/>
    </row>
    <row r="82" spans="1:5" ht="12.75">
      <c r="A82" s="1" t="s">
        <v>70</v>
      </c>
      <c r="B82" s="102">
        <v>1</v>
      </c>
      <c r="C82" s="28"/>
      <c r="D82" s="102">
        <v>1</v>
      </c>
      <c r="E82" s="1"/>
    </row>
    <row r="83" spans="1:5" ht="12.75">
      <c r="A83" s="1" t="s">
        <v>364</v>
      </c>
      <c r="B83" s="102">
        <v>1</v>
      </c>
      <c r="C83" s="28"/>
      <c r="D83" s="102">
        <v>1</v>
      </c>
      <c r="E83" s="1"/>
    </row>
    <row r="84" spans="1:5" ht="12.75">
      <c r="A84" s="1" t="s">
        <v>32</v>
      </c>
      <c r="B84" s="102">
        <v>1</v>
      </c>
      <c r="C84" s="28"/>
      <c r="D84" s="102">
        <v>1</v>
      </c>
      <c r="E84" s="1"/>
    </row>
    <row r="85" spans="1:5" ht="12.75">
      <c r="A85" s="6" t="s">
        <v>56</v>
      </c>
      <c r="B85" s="3">
        <f>SUM(B79:B84)</f>
        <v>7</v>
      </c>
      <c r="C85" s="1"/>
      <c r="D85" s="108">
        <f>SUM(D79:D84)</f>
        <v>7</v>
      </c>
      <c r="E85" s="1"/>
    </row>
    <row r="86" spans="1:5" ht="12.75">
      <c r="A86" s="1"/>
      <c r="B86" s="1"/>
      <c r="C86" s="1"/>
      <c r="D86" s="102"/>
      <c r="E86" s="1"/>
    </row>
    <row r="87" spans="1:5" ht="12.75">
      <c r="A87" s="1"/>
      <c r="B87" s="1"/>
      <c r="C87" s="1"/>
      <c r="D87" s="102"/>
      <c r="E87" s="1"/>
    </row>
    <row r="88" ht="12.75">
      <c r="D88" s="102"/>
    </row>
    <row r="89" ht="12.75">
      <c r="D89" s="102"/>
    </row>
    <row r="90" spans="1:5" ht="12.75">
      <c r="A90" s="1"/>
      <c r="B90" s="1"/>
      <c r="C90" s="1"/>
      <c r="D90" s="102"/>
      <c r="E90" s="1"/>
    </row>
    <row r="91" spans="1:5" ht="12.75">
      <c r="A91" s="1"/>
      <c r="B91" s="1"/>
      <c r="C91" s="1"/>
      <c r="D91" s="102"/>
      <c r="E91" s="1"/>
    </row>
    <row r="92" spans="1:5" ht="12.75">
      <c r="A92" s="1"/>
      <c r="B92" s="1"/>
      <c r="C92" s="1"/>
      <c r="D92" s="102"/>
      <c r="E92" s="1"/>
    </row>
    <row r="93" spans="1:5" ht="12.75">
      <c r="A93" s="1"/>
      <c r="B93" s="1"/>
      <c r="C93" s="1"/>
      <c r="D93" s="102"/>
      <c r="E93" s="1"/>
    </row>
    <row r="94" spans="1:5" ht="12.75">
      <c r="A94" s="1"/>
      <c r="B94" s="1"/>
      <c r="C94" s="1"/>
      <c r="D94" s="102"/>
      <c r="E94" s="1"/>
    </row>
    <row r="95" spans="1:5" ht="12.75">
      <c r="A95" s="1"/>
      <c r="B95" s="1"/>
      <c r="C95" s="1"/>
      <c r="D95" s="102"/>
      <c r="E95" s="1"/>
    </row>
    <row r="96" spans="1:5" ht="12.75">
      <c r="A96" s="1"/>
      <c r="B96" s="1"/>
      <c r="C96" s="1"/>
      <c r="D96" s="102"/>
      <c r="E96" s="1"/>
    </row>
    <row r="97" spans="1:5" ht="12.75">
      <c r="A97" s="1"/>
      <c r="B97" s="1"/>
      <c r="C97" s="1"/>
      <c r="D97" s="102"/>
      <c r="E97" s="1"/>
    </row>
    <row r="98" spans="1:5" ht="12.75">
      <c r="A98" s="1"/>
      <c r="B98" s="1"/>
      <c r="C98" s="1"/>
      <c r="D98" s="102"/>
      <c r="E98" s="1"/>
    </row>
    <row r="99" spans="1:5" ht="12.75">
      <c r="A99" s="1"/>
      <c r="B99" s="1"/>
      <c r="C99" s="1"/>
      <c r="D99" s="102"/>
      <c r="E99" s="1"/>
    </row>
    <row r="100" spans="1:5" ht="12.75">
      <c r="A100" s="1"/>
      <c r="B100" s="1"/>
      <c r="C100" s="1"/>
      <c r="D100" s="102"/>
      <c r="E100" s="1"/>
    </row>
    <row r="101" spans="1:5" ht="12.75">
      <c r="A101" s="1"/>
      <c r="B101" s="1"/>
      <c r="C101" s="1"/>
      <c r="D101" s="102"/>
      <c r="E101" s="1"/>
    </row>
    <row r="102" spans="1:5" ht="12.75">
      <c r="A102" s="1"/>
      <c r="B102" s="1"/>
      <c r="C102" s="1"/>
      <c r="D102" s="102"/>
      <c r="E102" s="1"/>
    </row>
    <row r="103" spans="1:5" ht="12.75">
      <c r="A103" s="1"/>
      <c r="B103" s="1"/>
      <c r="C103" s="1"/>
      <c r="D103" s="102"/>
      <c r="E103" s="1"/>
    </row>
    <row r="104" spans="1:5" ht="12.75">
      <c r="A104" s="1"/>
      <c r="B104" s="1"/>
      <c r="C104" s="1"/>
      <c r="D104" s="102"/>
      <c r="E104" s="1"/>
    </row>
    <row r="105" spans="1:5" ht="12.75">
      <c r="A105" s="1"/>
      <c r="B105" s="1"/>
      <c r="C105" s="1"/>
      <c r="D105" s="102"/>
      <c r="E105" s="1"/>
    </row>
    <row r="106" spans="1:5" ht="12.75">
      <c r="A106" s="1"/>
      <c r="B106" s="1"/>
      <c r="C106" s="1"/>
      <c r="D106" s="102"/>
      <c r="E106" s="13" t="s">
        <v>362</v>
      </c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6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E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</sheetData>
  <printOptions gridLines="1"/>
  <pageMargins left="0.7" right="0.25" top="0.75" bottom="1" header="0.5" footer="0"/>
  <pageSetup firstPageNumber="59" useFirstPageNumber="1" horizontalDpi="600" verticalDpi="600" orientation="portrait" r:id="rId1"/>
  <headerFooter alignWithMargins="0">
    <oddHeader>&amp;C0521 - FLEMING ISLAND ELEMENTARY</oddHeader>
    <oddFooter>&amp;LStaffing Allocations&amp;C&amp;A&amp;RPage &amp;P</oddFooter>
  </headerFooter>
  <rowBreaks count="1" manualBreakCount="1">
    <brk id="141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410</v>
      </c>
      <c r="B1" s="130"/>
      <c r="C1" s="130"/>
      <c r="D1" s="130"/>
      <c r="E1" s="130"/>
    </row>
    <row r="2" spans="1:5" ht="13.5" thickBot="1">
      <c r="A2" s="5" t="s">
        <v>5</v>
      </c>
      <c r="B2" s="48" t="s">
        <v>447</v>
      </c>
      <c r="C2" s="43" t="s">
        <v>3</v>
      </c>
      <c r="D2" s="43" t="s">
        <v>664</v>
      </c>
      <c r="E2" s="17" t="s">
        <v>3</v>
      </c>
    </row>
    <row r="3" spans="1:5" ht="12.75">
      <c r="A3" s="1" t="s">
        <v>298</v>
      </c>
      <c r="B3" s="102">
        <v>10</v>
      </c>
      <c r="C3" s="28"/>
      <c r="D3" s="102">
        <v>10</v>
      </c>
      <c r="E3" s="28"/>
    </row>
    <row r="4" spans="1:5" ht="12.75">
      <c r="A4" s="1" t="s">
        <v>528</v>
      </c>
      <c r="B4" s="102">
        <v>4</v>
      </c>
      <c r="C4" s="28"/>
      <c r="D4" s="102">
        <v>7</v>
      </c>
      <c r="E4" s="28"/>
    </row>
    <row r="5" spans="1:5" ht="12.75">
      <c r="A5" s="1" t="s">
        <v>299</v>
      </c>
      <c r="B5" s="102">
        <v>5</v>
      </c>
      <c r="C5" s="28"/>
      <c r="D5" s="102">
        <v>5</v>
      </c>
      <c r="E5" s="1"/>
    </row>
    <row r="6" spans="1:5" ht="12.75">
      <c r="A6" s="1" t="s">
        <v>529</v>
      </c>
      <c r="B6" s="102">
        <v>8</v>
      </c>
      <c r="C6" s="28"/>
      <c r="D6" s="102">
        <v>14</v>
      </c>
      <c r="E6" s="28"/>
    </row>
    <row r="7" spans="1:5" ht="12.75">
      <c r="A7" s="1" t="s">
        <v>300</v>
      </c>
      <c r="B7" s="102">
        <v>5</v>
      </c>
      <c r="C7" s="28"/>
      <c r="D7" s="102">
        <v>5</v>
      </c>
      <c r="E7" s="28"/>
    </row>
    <row r="8" spans="1:5" ht="12.75">
      <c r="A8" s="1" t="s">
        <v>530</v>
      </c>
      <c r="B8" s="102">
        <v>6</v>
      </c>
      <c r="C8" s="28"/>
      <c r="D8" s="102">
        <v>9</v>
      </c>
      <c r="E8" s="28"/>
    </row>
    <row r="9" spans="1:5" ht="12.75">
      <c r="A9" s="1" t="s">
        <v>680</v>
      </c>
      <c r="B9" s="102">
        <v>2</v>
      </c>
      <c r="C9" s="28"/>
      <c r="D9" s="102">
        <v>0</v>
      </c>
      <c r="E9" s="28"/>
    </row>
    <row r="10" spans="1:5" ht="12.75">
      <c r="A10" s="1" t="s">
        <v>531</v>
      </c>
      <c r="B10" s="102">
        <v>2</v>
      </c>
      <c r="C10" s="28"/>
      <c r="D10" s="102">
        <v>4</v>
      </c>
      <c r="E10" s="28"/>
    </row>
    <row r="11" spans="1:5" ht="12.75">
      <c r="A11" s="1" t="s">
        <v>681</v>
      </c>
      <c r="B11" s="102">
        <v>2</v>
      </c>
      <c r="C11" s="28"/>
      <c r="D11" s="102">
        <v>0</v>
      </c>
      <c r="E11" s="28"/>
    </row>
    <row r="12" spans="1:5" ht="12.75">
      <c r="A12" s="1" t="s">
        <v>532</v>
      </c>
      <c r="B12" s="102">
        <v>3</v>
      </c>
      <c r="C12" s="28"/>
      <c r="D12" s="102">
        <v>5</v>
      </c>
      <c r="E12" s="28"/>
    </row>
    <row r="13" spans="1:5" ht="12.75">
      <c r="A13" s="1" t="s">
        <v>505</v>
      </c>
      <c r="B13" s="102">
        <v>1</v>
      </c>
      <c r="C13" s="1"/>
      <c r="D13" s="102">
        <v>1</v>
      </c>
      <c r="E13" s="1"/>
    </row>
    <row r="14" spans="1:5" ht="12.75">
      <c r="A14" s="1" t="s">
        <v>601</v>
      </c>
      <c r="B14" s="102">
        <v>2</v>
      </c>
      <c r="C14" s="28"/>
      <c r="D14" s="102">
        <v>2</v>
      </c>
      <c r="E14" s="1"/>
    </row>
    <row r="15" spans="1:5" ht="12.75">
      <c r="A15" s="1" t="s">
        <v>504</v>
      </c>
      <c r="B15" s="132">
        <v>0.67</v>
      </c>
      <c r="C15" s="28"/>
      <c r="D15" s="102">
        <v>1</v>
      </c>
      <c r="E15" s="1"/>
    </row>
    <row r="16" spans="1:5" ht="12.75">
      <c r="A16" s="1" t="s">
        <v>293</v>
      </c>
      <c r="B16" s="102">
        <v>1</v>
      </c>
      <c r="C16" s="1"/>
      <c r="D16" s="102">
        <v>1</v>
      </c>
      <c r="E16" s="1"/>
    </row>
    <row r="17" spans="1:5" ht="12.75">
      <c r="A17" s="1" t="s">
        <v>507</v>
      </c>
      <c r="B17" s="102">
        <v>0.8</v>
      </c>
      <c r="C17" s="28"/>
      <c r="D17" s="102">
        <v>0.8</v>
      </c>
      <c r="E17" s="28"/>
    </row>
    <row r="18" spans="1:5" ht="12.75">
      <c r="A18" s="1" t="s">
        <v>713</v>
      </c>
      <c r="B18" s="102">
        <v>0.8</v>
      </c>
      <c r="C18" s="28"/>
      <c r="D18" s="102">
        <v>0</v>
      </c>
      <c r="E18" s="28"/>
    </row>
    <row r="19" spans="1:5" ht="12.75">
      <c r="A19" s="1" t="s">
        <v>623</v>
      </c>
      <c r="B19" s="102">
        <v>0.8</v>
      </c>
      <c r="C19" s="28"/>
      <c r="D19" s="102">
        <v>0.8</v>
      </c>
      <c r="E19" s="28"/>
    </row>
    <row r="20" spans="1:5" ht="12.75">
      <c r="A20" s="6" t="s">
        <v>49</v>
      </c>
      <c r="B20" s="133">
        <f>SUM(B3:B19)</f>
        <v>54.06999999999999</v>
      </c>
      <c r="C20" s="1"/>
      <c r="D20" s="3">
        <f>SUM(D3:D19)</f>
        <v>65.6</v>
      </c>
      <c r="E20" s="1"/>
    </row>
    <row r="21" spans="1:5" ht="12.75">
      <c r="A21" s="6"/>
      <c r="B21" s="3"/>
      <c r="C21" s="1"/>
      <c r="D21" s="108"/>
      <c r="E21" s="1"/>
    </row>
    <row r="22" spans="2:5" ht="13.5" thickBot="1">
      <c r="B22" s="1"/>
      <c r="C22" s="1"/>
      <c r="D22" s="102"/>
      <c r="E22" s="1"/>
    </row>
    <row r="23" spans="1:5" ht="13.5" thickBot="1">
      <c r="A23" s="5" t="s">
        <v>4</v>
      </c>
      <c r="B23" s="52"/>
      <c r="C23" s="52"/>
      <c r="D23" s="109"/>
      <c r="E23" s="53"/>
    </row>
    <row r="24" spans="1:5" ht="12.75">
      <c r="A24" s="1" t="s">
        <v>301</v>
      </c>
      <c r="B24" s="102">
        <v>3</v>
      </c>
      <c r="C24" s="1"/>
      <c r="D24" s="102">
        <v>3</v>
      </c>
      <c r="E24" s="1"/>
    </row>
    <row r="25" spans="1:5" ht="12.75">
      <c r="A25" s="1" t="s">
        <v>602</v>
      </c>
      <c r="B25" s="102">
        <v>1</v>
      </c>
      <c r="C25" s="1"/>
      <c r="D25" s="102">
        <v>1</v>
      </c>
      <c r="E25" s="28"/>
    </row>
    <row r="26" spans="1:5" ht="12.75">
      <c r="A26" s="1" t="s">
        <v>604</v>
      </c>
      <c r="B26" s="102">
        <v>1</v>
      </c>
      <c r="C26" s="1"/>
      <c r="D26" s="102">
        <v>1</v>
      </c>
      <c r="E26" s="28"/>
    </row>
    <row r="27" spans="1:5" ht="12.75">
      <c r="A27" s="1" t="s">
        <v>302</v>
      </c>
      <c r="B27" s="102">
        <v>2</v>
      </c>
      <c r="C27" s="1"/>
      <c r="D27" s="102">
        <v>2</v>
      </c>
      <c r="E27" s="1"/>
    </row>
    <row r="28" spans="1:5" ht="12.75">
      <c r="A28" s="1" t="s">
        <v>571</v>
      </c>
      <c r="B28" s="102">
        <v>1</v>
      </c>
      <c r="C28" s="1"/>
      <c r="D28" s="102">
        <v>1</v>
      </c>
      <c r="E28" s="28"/>
    </row>
    <row r="29" spans="1:5" ht="12.75">
      <c r="A29" s="1" t="s">
        <v>303</v>
      </c>
      <c r="B29" s="102">
        <v>2</v>
      </c>
      <c r="C29" s="1"/>
      <c r="D29" s="102">
        <v>2</v>
      </c>
      <c r="E29" s="1"/>
    </row>
    <row r="30" spans="1:5" ht="12.75">
      <c r="A30" s="1" t="s">
        <v>296</v>
      </c>
      <c r="B30" s="102">
        <v>1.4</v>
      </c>
      <c r="C30" s="28"/>
      <c r="D30" s="102">
        <v>1.4</v>
      </c>
      <c r="E30" s="1"/>
    </row>
    <row r="31" spans="1:5" ht="12.75">
      <c r="A31" s="1" t="s">
        <v>603</v>
      </c>
      <c r="B31" s="102">
        <v>1.6</v>
      </c>
      <c r="C31" s="28"/>
      <c r="D31" s="102">
        <v>1.6</v>
      </c>
      <c r="E31" s="28"/>
    </row>
    <row r="32" spans="1:5" ht="12.75">
      <c r="A32" s="1" t="s">
        <v>311</v>
      </c>
      <c r="B32" s="102">
        <v>1</v>
      </c>
      <c r="C32" s="1"/>
      <c r="D32" s="102">
        <v>1</v>
      </c>
      <c r="E32" s="28"/>
    </row>
    <row r="33" spans="1:5" ht="12.75">
      <c r="A33" s="1" t="s">
        <v>258</v>
      </c>
      <c r="B33" s="102">
        <v>1</v>
      </c>
      <c r="C33" s="28"/>
      <c r="D33" s="102">
        <v>1</v>
      </c>
      <c r="E33" s="1"/>
    </row>
    <row r="34" spans="1:5" ht="12.75">
      <c r="A34" s="1" t="s">
        <v>500</v>
      </c>
      <c r="B34" s="102">
        <v>4</v>
      </c>
      <c r="C34" s="28"/>
      <c r="D34" s="102">
        <v>4</v>
      </c>
      <c r="E34" s="28"/>
    </row>
    <row r="35" spans="1:5" ht="12.75">
      <c r="A35" s="1" t="s">
        <v>570</v>
      </c>
      <c r="B35" s="102">
        <v>4</v>
      </c>
      <c r="C35" s="1"/>
      <c r="D35" s="102">
        <v>4</v>
      </c>
      <c r="E35" s="28"/>
    </row>
    <row r="36" spans="1:5" ht="12.75">
      <c r="A36" s="1" t="s">
        <v>268</v>
      </c>
      <c r="B36" s="102">
        <v>2</v>
      </c>
      <c r="C36" s="28"/>
      <c r="D36" s="102">
        <v>2</v>
      </c>
      <c r="E36" s="1"/>
    </row>
    <row r="37" spans="1:5" ht="12.75">
      <c r="A37" s="1" t="s">
        <v>565</v>
      </c>
      <c r="B37" s="102">
        <v>4</v>
      </c>
      <c r="C37" s="28"/>
      <c r="D37" s="102">
        <v>4</v>
      </c>
      <c r="E37" s="28"/>
    </row>
    <row r="38" spans="1:5" ht="12.75">
      <c r="A38" s="1" t="s">
        <v>518</v>
      </c>
      <c r="B38" s="102">
        <v>2</v>
      </c>
      <c r="C38" s="28"/>
      <c r="D38" s="102">
        <v>2</v>
      </c>
      <c r="E38" s="28"/>
    </row>
    <row r="39" spans="1:5" ht="12.75">
      <c r="A39" s="1" t="s">
        <v>509</v>
      </c>
      <c r="B39" s="102">
        <v>1</v>
      </c>
      <c r="C39" s="1"/>
      <c r="D39" s="102">
        <v>1</v>
      </c>
      <c r="E39" s="28"/>
    </row>
    <row r="40" spans="1:5" ht="12.75">
      <c r="A40" s="6" t="s">
        <v>50</v>
      </c>
      <c r="B40" s="3">
        <f>SUM(B24:B39)</f>
        <v>32</v>
      </c>
      <c r="C40" s="1"/>
      <c r="D40" s="3">
        <f>SUM(D24:D39)</f>
        <v>32</v>
      </c>
      <c r="E40" s="1"/>
    </row>
    <row r="41" spans="1:5" ht="12.75">
      <c r="A41" s="6"/>
      <c r="B41" s="3"/>
      <c r="C41" s="1"/>
      <c r="D41" s="102"/>
      <c r="E41" s="1"/>
    </row>
    <row r="42" spans="1:5" ht="12.75">
      <c r="A42" s="6"/>
      <c r="B42" s="3"/>
      <c r="C42" s="1"/>
      <c r="D42" s="102"/>
      <c r="E42" s="1"/>
    </row>
    <row r="43" spans="1:5" ht="12.75">
      <c r="A43" s="6"/>
      <c r="B43" s="3"/>
      <c r="C43" s="1"/>
      <c r="D43" s="108"/>
      <c r="E43" s="1"/>
    </row>
    <row r="44" spans="1:5" ht="13.5" thickBot="1">
      <c r="A44" s="1"/>
      <c r="B44" s="1"/>
      <c r="C44" s="1"/>
      <c r="D44" s="102"/>
      <c r="E44" s="1"/>
    </row>
    <row r="45" spans="1:5" ht="13.5" thickBot="1">
      <c r="A45" s="5" t="s">
        <v>7</v>
      </c>
      <c r="B45" s="18"/>
      <c r="C45" s="18"/>
      <c r="D45" s="105"/>
      <c r="E45" s="19"/>
    </row>
    <row r="46" spans="1:5" ht="12.75">
      <c r="A46" s="1" t="s">
        <v>8</v>
      </c>
      <c r="B46" s="1">
        <v>2</v>
      </c>
      <c r="C46" s="1"/>
      <c r="D46" s="102">
        <v>2</v>
      </c>
      <c r="E46" s="1"/>
    </row>
    <row r="47" spans="1:5" ht="12.75">
      <c r="A47" s="1" t="s">
        <v>228</v>
      </c>
      <c r="B47" s="1">
        <v>1</v>
      </c>
      <c r="C47" s="28"/>
      <c r="D47" s="102">
        <v>1</v>
      </c>
      <c r="E47" s="1"/>
    </row>
    <row r="48" spans="1:5" ht="12.75">
      <c r="A48" s="1" t="s">
        <v>42</v>
      </c>
      <c r="B48" s="1">
        <v>1</v>
      </c>
      <c r="C48" s="1"/>
      <c r="D48" s="102">
        <v>1</v>
      </c>
      <c r="E48" s="1"/>
    </row>
    <row r="49" spans="1:5" ht="12.75">
      <c r="A49" s="1" t="s">
        <v>556</v>
      </c>
      <c r="B49" s="1">
        <v>1</v>
      </c>
      <c r="C49" s="1"/>
      <c r="D49" s="102">
        <v>1</v>
      </c>
      <c r="E49" s="28"/>
    </row>
    <row r="50" spans="1:5" ht="12.75">
      <c r="A50" s="1" t="s">
        <v>30</v>
      </c>
      <c r="B50" s="1">
        <v>1</v>
      </c>
      <c r="C50" s="1"/>
      <c r="D50" s="102">
        <v>1</v>
      </c>
      <c r="E50" s="1"/>
    </row>
    <row r="51" spans="2:5" ht="12.75">
      <c r="B51" s="1"/>
      <c r="C51" s="1"/>
      <c r="D51" s="102"/>
      <c r="E51" s="1"/>
    </row>
    <row r="52" spans="1:5" ht="12.75">
      <c r="A52" s="6" t="s">
        <v>51</v>
      </c>
      <c r="B52" s="3">
        <f>SUM(B46:B51)</f>
        <v>6</v>
      </c>
      <c r="C52" s="1"/>
      <c r="D52" s="108">
        <f>SUM(D46:D51)</f>
        <v>6</v>
      </c>
      <c r="E52" s="1"/>
    </row>
    <row r="53" spans="1:5" ht="13.5" thickBot="1">
      <c r="A53" s="1"/>
      <c r="B53" s="1"/>
      <c r="C53" s="1"/>
      <c r="D53" s="102"/>
      <c r="E53" s="13" t="s">
        <v>362</v>
      </c>
    </row>
    <row r="54" spans="1:5" ht="13.5" thickBot="1">
      <c r="A54" s="5" t="s">
        <v>10</v>
      </c>
      <c r="B54" s="48" t="s">
        <v>447</v>
      </c>
      <c r="C54" s="43" t="s">
        <v>3</v>
      </c>
      <c r="D54" s="110" t="s">
        <v>664</v>
      </c>
      <c r="E54" s="17" t="s">
        <v>3</v>
      </c>
    </row>
    <row r="55" spans="1:5" ht="12.75">
      <c r="A55" s="1" t="s">
        <v>11</v>
      </c>
      <c r="B55" s="1">
        <v>1</v>
      </c>
      <c r="C55" s="1"/>
      <c r="D55" s="102">
        <v>1</v>
      </c>
      <c r="E55" s="1"/>
    </row>
    <row r="56" spans="1:5" ht="12.75">
      <c r="A56" s="1" t="s">
        <v>31</v>
      </c>
      <c r="B56" s="1">
        <v>1</v>
      </c>
      <c r="C56" s="1"/>
      <c r="D56" s="102">
        <v>1</v>
      </c>
      <c r="E56" s="1"/>
    </row>
    <row r="57" spans="1:5" ht="12.75">
      <c r="A57" s="6" t="s">
        <v>52</v>
      </c>
      <c r="B57" s="3">
        <f>SUM(B55:B56)</f>
        <v>2</v>
      </c>
      <c r="C57" s="1"/>
      <c r="D57" s="108">
        <f>SUM(D55:D56)</f>
        <v>2</v>
      </c>
      <c r="E57" s="1"/>
    </row>
    <row r="58" spans="1:5" ht="12.75">
      <c r="A58" s="6"/>
      <c r="B58" s="3"/>
      <c r="C58" s="1"/>
      <c r="D58" s="108"/>
      <c r="E58" s="1"/>
    </row>
    <row r="59" spans="1:5" ht="12.75">
      <c r="A59" s="6"/>
      <c r="B59" s="3"/>
      <c r="C59" s="1"/>
      <c r="D59" s="108"/>
      <c r="E59" s="1"/>
    </row>
    <row r="60" spans="1:5" ht="13.5" thickBot="1">
      <c r="A60" s="1"/>
      <c r="B60" s="1"/>
      <c r="C60" s="1"/>
      <c r="D60" s="102"/>
      <c r="E60" s="1"/>
    </row>
    <row r="61" spans="1:5" ht="13.5" thickBot="1">
      <c r="A61" s="5" t="s">
        <v>13</v>
      </c>
      <c r="B61" s="18"/>
      <c r="C61" s="18"/>
      <c r="D61" s="105"/>
      <c r="E61" s="19"/>
    </row>
    <row r="62" spans="1:5" ht="12.75">
      <c r="A62" s="1" t="s">
        <v>14</v>
      </c>
      <c r="B62" s="102">
        <v>1</v>
      </c>
      <c r="C62" s="1"/>
      <c r="D62" s="102">
        <v>1</v>
      </c>
      <c r="E62" s="1"/>
    </row>
    <row r="63" spans="1:5" ht="12.75">
      <c r="A63" s="1" t="s">
        <v>234</v>
      </c>
      <c r="B63" s="102">
        <v>1</v>
      </c>
      <c r="C63" s="1"/>
      <c r="D63" s="102">
        <v>1</v>
      </c>
      <c r="E63" s="1"/>
    </row>
    <row r="64" spans="1:5" ht="12.75">
      <c r="A64" s="1" t="s">
        <v>15</v>
      </c>
      <c r="B64" s="102">
        <v>1</v>
      </c>
      <c r="C64" s="1"/>
      <c r="D64" s="102">
        <v>1</v>
      </c>
      <c r="E64" s="1"/>
    </row>
    <row r="65" spans="1:5" ht="12.75">
      <c r="A65" s="1" t="s">
        <v>9</v>
      </c>
      <c r="B65" s="102">
        <v>1</v>
      </c>
      <c r="C65" s="1"/>
      <c r="D65" s="102">
        <v>1</v>
      </c>
      <c r="E65" s="1"/>
    </row>
    <row r="66" spans="1:5" ht="12.75">
      <c r="A66" s="6" t="s">
        <v>54</v>
      </c>
      <c r="B66" s="3">
        <f>SUM(B62:B65)</f>
        <v>4</v>
      </c>
      <c r="C66" s="1"/>
      <c r="D66" s="108">
        <f>SUM(D62:D65)</f>
        <v>4</v>
      </c>
      <c r="E66" s="1"/>
    </row>
    <row r="67" spans="1:5" ht="12.75">
      <c r="A67" s="6"/>
      <c r="B67" s="3"/>
      <c r="C67" s="1"/>
      <c r="D67" s="108"/>
      <c r="E67" s="1"/>
    </row>
    <row r="68" spans="1:5" ht="12.75">
      <c r="A68" s="6"/>
      <c r="B68" s="3"/>
      <c r="C68" s="1"/>
      <c r="D68" s="108"/>
      <c r="E68" s="1"/>
    </row>
    <row r="69" spans="1:5" ht="13.5" thickBot="1">
      <c r="A69" s="6"/>
      <c r="B69" s="3"/>
      <c r="C69" s="1"/>
      <c r="D69" s="108"/>
      <c r="E69" s="1"/>
    </row>
    <row r="70" spans="1:5" ht="13.5" thickBot="1">
      <c r="A70" s="5" t="s">
        <v>16</v>
      </c>
      <c r="B70" s="58"/>
      <c r="C70" s="58"/>
      <c r="D70" s="105"/>
      <c r="E70" s="59"/>
    </row>
    <row r="71" spans="1:5" ht="12.75">
      <c r="A71" s="11" t="s">
        <v>203</v>
      </c>
      <c r="B71" s="1">
        <v>1</v>
      </c>
      <c r="C71" s="55"/>
      <c r="D71" s="102">
        <v>1</v>
      </c>
      <c r="E71" s="11"/>
    </row>
    <row r="72" spans="1:5" ht="12.75">
      <c r="A72" s="1" t="s">
        <v>18</v>
      </c>
      <c r="B72" s="1">
        <v>5</v>
      </c>
      <c r="C72" s="28"/>
      <c r="D72" s="102">
        <v>5</v>
      </c>
      <c r="E72" s="28"/>
    </row>
    <row r="73" spans="1:5" ht="12.75">
      <c r="A73" s="6" t="s">
        <v>55</v>
      </c>
      <c r="B73" s="3">
        <f>SUM(B71:B72)</f>
        <v>6</v>
      </c>
      <c r="C73" s="1"/>
      <c r="D73" s="108">
        <f>SUM(D71:D72)</f>
        <v>6</v>
      </c>
      <c r="E73" s="1"/>
    </row>
    <row r="74" spans="1:5" ht="12.75">
      <c r="A74" s="1"/>
      <c r="B74" s="1"/>
      <c r="C74" s="1"/>
      <c r="D74" s="102"/>
      <c r="E74" s="1"/>
    </row>
    <row r="75" spans="1:5" ht="12.75">
      <c r="A75" s="1"/>
      <c r="B75" s="1"/>
      <c r="C75" s="1"/>
      <c r="D75" s="102"/>
      <c r="E75" s="1"/>
    </row>
    <row r="76" spans="1:5" ht="13.5" thickBot="1">
      <c r="A76" s="1"/>
      <c r="B76" s="1"/>
      <c r="C76" s="1"/>
      <c r="D76" s="102"/>
      <c r="E76" s="1"/>
    </row>
    <row r="77" spans="1:5" ht="13.5" thickBot="1">
      <c r="A77" s="5" t="s">
        <v>432</v>
      </c>
      <c r="B77" s="18"/>
      <c r="C77" s="18"/>
      <c r="D77" s="105"/>
      <c r="E77" s="19"/>
    </row>
    <row r="78" spans="1:5" ht="12.75">
      <c r="A78" s="1" t="s">
        <v>249</v>
      </c>
      <c r="B78" s="1">
        <v>1</v>
      </c>
      <c r="C78" s="1"/>
      <c r="D78" s="102">
        <v>1</v>
      </c>
      <c r="E78" s="1"/>
    </row>
    <row r="79" spans="1:5" ht="12.75">
      <c r="A79" s="1" t="s">
        <v>205</v>
      </c>
      <c r="B79" s="1">
        <v>0</v>
      </c>
      <c r="C79" s="1"/>
      <c r="D79" s="102">
        <v>2</v>
      </c>
      <c r="E79" s="1"/>
    </row>
    <row r="80" spans="1:5" ht="12.75">
      <c r="A80" s="1" t="s">
        <v>67</v>
      </c>
      <c r="B80" s="1">
        <v>2</v>
      </c>
      <c r="C80" s="28"/>
      <c r="D80" s="102">
        <v>1</v>
      </c>
      <c r="E80" s="1"/>
    </row>
    <row r="81" spans="1:5" ht="12.75">
      <c r="A81" s="1" t="s">
        <v>68</v>
      </c>
      <c r="B81" s="1">
        <v>1</v>
      </c>
      <c r="C81" s="28"/>
      <c r="D81" s="102">
        <v>0</v>
      </c>
      <c r="E81" s="1"/>
    </row>
    <row r="82" spans="1:5" ht="12.75">
      <c r="A82" s="1" t="s">
        <v>23</v>
      </c>
      <c r="B82" s="1">
        <v>0</v>
      </c>
      <c r="C82" s="28"/>
      <c r="D82" s="102">
        <v>2</v>
      </c>
      <c r="E82" s="1"/>
    </row>
    <row r="83" spans="1:5" ht="12.75">
      <c r="A83" s="1" t="s">
        <v>364</v>
      </c>
      <c r="B83" s="1">
        <v>0</v>
      </c>
      <c r="C83" s="28"/>
      <c r="D83" s="102">
        <v>1</v>
      </c>
      <c r="E83" s="1"/>
    </row>
    <row r="84" spans="1:5" ht="12.75">
      <c r="A84" s="1" t="s">
        <v>32</v>
      </c>
      <c r="B84" s="1">
        <v>2</v>
      </c>
      <c r="C84" s="28"/>
      <c r="D84" s="102">
        <v>0</v>
      </c>
      <c r="E84" s="1"/>
    </row>
    <row r="85" spans="1:5" ht="12.75">
      <c r="A85" s="1" t="s">
        <v>71</v>
      </c>
      <c r="B85" s="1">
        <v>1</v>
      </c>
      <c r="C85" s="28"/>
      <c r="D85" s="102">
        <v>0</v>
      </c>
      <c r="E85" s="1"/>
    </row>
    <row r="86" spans="1:5" ht="12.75">
      <c r="A86" s="6" t="s">
        <v>56</v>
      </c>
      <c r="B86" s="3">
        <f>SUM(B78:B85)</f>
        <v>7</v>
      </c>
      <c r="C86" s="1"/>
      <c r="D86" s="108">
        <f>SUM(D78:D85)</f>
        <v>7</v>
      </c>
      <c r="E86" s="1"/>
    </row>
    <row r="87" spans="1:5" ht="12.75">
      <c r="A87" s="1"/>
      <c r="B87" s="1"/>
      <c r="C87" s="1"/>
      <c r="D87" s="102"/>
      <c r="E87" s="1"/>
    </row>
    <row r="88" spans="1:5" ht="12.75">
      <c r="A88" s="1"/>
      <c r="B88" s="1"/>
      <c r="C88" s="1"/>
      <c r="D88" s="102"/>
      <c r="E88" s="1"/>
    </row>
    <row r="89" spans="1:5" ht="12.75">
      <c r="A89" s="1"/>
      <c r="B89" s="1"/>
      <c r="C89" s="1"/>
      <c r="D89" s="102"/>
      <c r="E89" s="1"/>
    </row>
    <row r="90" spans="1:5" ht="12.75">
      <c r="A90" s="1"/>
      <c r="B90" s="1"/>
      <c r="C90" s="1"/>
      <c r="D90" s="102"/>
      <c r="E90" s="1"/>
    </row>
    <row r="91" spans="1:5" ht="12.75">
      <c r="A91" s="1"/>
      <c r="B91" s="1"/>
      <c r="C91" s="1"/>
      <c r="D91" s="102"/>
      <c r="E91" s="1"/>
    </row>
    <row r="92" spans="1:5" ht="12.75">
      <c r="A92" s="1"/>
      <c r="B92" s="1"/>
      <c r="C92" s="1"/>
      <c r="D92" s="102"/>
      <c r="E92" s="1"/>
    </row>
    <row r="93" spans="1:5" ht="12.75">
      <c r="A93" s="1"/>
      <c r="B93" s="1"/>
      <c r="C93" s="1"/>
      <c r="D93" s="102"/>
      <c r="E93" s="1"/>
    </row>
    <row r="94" spans="1:5" ht="12.75">
      <c r="A94" s="1"/>
      <c r="B94" s="1"/>
      <c r="C94" s="1"/>
      <c r="D94" s="102"/>
      <c r="E94" s="1"/>
    </row>
    <row r="95" spans="1:5" ht="12.75">
      <c r="A95" s="1"/>
      <c r="B95" s="1"/>
      <c r="C95" s="1"/>
      <c r="D95" s="102"/>
      <c r="E95" s="1"/>
    </row>
    <row r="96" spans="1:5" ht="12.75">
      <c r="A96" s="1"/>
      <c r="B96" s="1"/>
      <c r="C96" s="1"/>
      <c r="D96" s="102"/>
      <c r="E96" s="1"/>
    </row>
    <row r="97" spans="1:5" ht="12.75">
      <c r="A97" s="1"/>
      <c r="B97" s="1"/>
      <c r="C97" s="1"/>
      <c r="D97" s="102"/>
      <c r="E97" s="1"/>
    </row>
    <row r="98" spans="1:5" ht="12.75">
      <c r="A98" s="1"/>
      <c r="B98" s="1"/>
      <c r="C98" s="1"/>
      <c r="D98" s="102"/>
      <c r="E98" s="1"/>
    </row>
    <row r="99" spans="1:5" ht="12.75">
      <c r="A99" s="1"/>
      <c r="B99" s="1"/>
      <c r="C99" s="1"/>
      <c r="D99" s="102"/>
      <c r="E99" s="1"/>
    </row>
    <row r="100" spans="1:5" ht="12.75">
      <c r="A100" s="1"/>
      <c r="B100" s="1"/>
      <c r="C100" s="1"/>
      <c r="D100" s="102"/>
      <c r="E100" s="1"/>
    </row>
    <row r="101" spans="1:5" ht="12.75">
      <c r="A101" s="1"/>
      <c r="B101" s="1"/>
      <c r="C101" s="1"/>
      <c r="D101" s="102"/>
      <c r="E101" s="1"/>
    </row>
    <row r="102" spans="1:5" ht="12.75">
      <c r="A102" s="1"/>
      <c r="B102" s="1"/>
      <c r="C102" s="1"/>
      <c r="D102" s="102"/>
      <c r="E102" s="1"/>
    </row>
    <row r="103" spans="1:5" ht="12.75">
      <c r="A103" s="1"/>
      <c r="B103" s="1"/>
      <c r="C103" s="1"/>
      <c r="D103" s="102"/>
      <c r="E103" s="1"/>
    </row>
    <row r="104" spans="4:5" ht="12.75">
      <c r="D104" s="102"/>
      <c r="E104" s="10"/>
    </row>
    <row r="105" ht="12.75">
      <c r="D105" s="102"/>
    </row>
    <row r="106" spans="4:5" ht="12.75">
      <c r="D106" s="102"/>
      <c r="E106" s="25" t="s">
        <v>362</v>
      </c>
    </row>
  </sheetData>
  <printOptions gridLines="1"/>
  <pageMargins left="0.7" right="0.25" top="0.75" bottom="1" header="0.5" footer="0"/>
  <pageSetup firstPageNumber="61" useFirstPageNumber="1" horizontalDpi="600" verticalDpi="600" orientation="portrait" r:id="rId1"/>
  <headerFooter alignWithMargins="0">
    <oddHeader>&amp;C0531 - THUNDERBOLT ELEMENTARY</oddHeader>
    <oddFooter>&amp;LStaffing Allocations&amp;CTBE&amp;RPage &amp;P</oddFooter>
  </headerFooter>
  <rowBreaks count="1" manualBreakCount="1">
    <brk id="158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411</v>
      </c>
      <c r="B1" s="75"/>
      <c r="C1" s="75"/>
      <c r="D1" s="75"/>
      <c r="E1" s="75"/>
    </row>
    <row r="2" spans="1:5" ht="13.5" thickBot="1">
      <c r="A2" s="5" t="s">
        <v>5</v>
      </c>
      <c r="B2" s="48" t="s">
        <v>447</v>
      </c>
      <c r="C2" s="43" t="s">
        <v>3</v>
      </c>
      <c r="D2" s="43" t="s">
        <v>664</v>
      </c>
      <c r="E2" s="17" t="s">
        <v>3</v>
      </c>
    </row>
    <row r="3" spans="1:5" ht="12.75">
      <c r="A3" s="1" t="s">
        <v>298</v>
      </c>
      <c r="B3" s="102">
        <v>11</v>
      </c>
      <c r="C3" s="28"/>
      <c r="D3" s="102">
        <v>11</v>
      </c>
      <c r="E3" s="28"/>
    </row>
    <row r="4" spans="1:5" ht="12.75">
      <c r="A4" s="1" t="s">
        <v>528</v>
      </c>
      <c r="B4" s="102">
        <v>2</v>
      </c>
      <c r="C4" s="28"/>
      <c r="D4" s="102">
        <v>4</v>
      </c>
      <c r="E4" s="28"/>
    </row>
    <row r="5" spans="1:5" ht="12.75">
      <c r="A5" s="1" t="s">
        <v>320</v>
      </c>
      <c r="B5" s="102">
        <v>10</v>
      </c>
      <c r="C5" s="28"/>
      <c r="D5" s="102">
        <v>10</v>
      </c>
      <c r="E5" s="1"/>
    </row>
    <row r="6" spans="1:5" ht="12.75">
      <c r="A6" s="1" t="s">
        <v>529</v>
      </c>
      <c r="B6" s="102">
        <v>6</v>
      </c>
      <c r="C6" s="28"/>
      <c r="D6" s="102">
        <v>7</v>
      </c>
      <c r="E6" s="28"/>
    </row>
    <row r="7" spans="1:5" ht="12.75">
      <c r="A7" s="1" t="s">
        <v>292</v>
      </c>
      <c r="B7" s="102">
        <v>10</v>
      </c>
      <c r="C7" s="1"/>
      <c r="D7" s="102">
        <v>10</v>
      </c>
      <c r="E7" s="28"/>
    </row>
    <row r="8" spans="1:5" ht="12.75">
      <c r="A8" s="1" t="s">
        <v>530</v>
      </c>
      <c r="B8" s="102">
        <v>4</v>
      </c>
      <c r="C8" s="28"/>
      <c r="D8" s="102">
        <v>7</v>
      </c>
      <c r="E8" s="28"/>
    </row>
    <row r="9" spans="1:5" ht="12.75">
      <c r="A9" s="1" t="s">
        <v>605</v>
      </c>
      <c r="B9" s="102">
        <v>3</v>
      </c>
      <c r="C9" s="1"/>
      <c r="D9" s="102">
        <v>3</v>
      </c>
      <c r="E9" s="28"/>
    </row>
    <row r="10" spans="1:5" ht="12.75">
      <c r="A10" s="1" t="s">
        <v>606</v>
      </c>
      <c r="B10" s="102">
        <v>3</v>
      </c>
      <c r="C10" s="28"/>
      <c r="D10" s="102">
        <v>3</v>
      </c>
      <c r="E10" s="28"/>
    </row>
    <row r="11" spans="1:5" ht="12.75">
      <c r="A11" s="1" t="s">
        <v>525</v>
      </c>
      <c r="B11" s="102">
        <v>1</v>
      </c>
      <c r="C11" s="1"/>
      <c r="D11" s="102">
        <v>1</v>
      </c>
      <c r="E11" s="1"/>
    </row>
    <row r="12" spans="1:5" ht="12.75">
      <c r="A12" s="1" t="s">
        <v>526</v>
      </c>
      <c r="B12" s="102">
        <v>2</v>
      </c>
      <c r="C12" s="1"/>
      <c r="D12" s="102">
        <v>2</v>
      </c>
      <c r="E12" s="1"/>
    </row>
    <row r="13" spans="1:5" ht="12.75">
      <c r="A13" s="1" t="s">
        <v>293</v>
      </c>
      <c r="B13" s="102">
        <v>1</v>
      </c>
      <c r="C13" s="1"/>
      <c r="D13" s="102">
        <v>1</v>
      </c>
      <c r="E13" s="1"/>
    </row>
    <row r="14" spans="1:5" ht="12.75">
      <c r="A14" s="1" t="s">
        <v>507</v>
      </c>
      <c r="B14" s="102">
        <v>0.8</v>
      </c>
      <c r="C14" s="1"/>
      <c r="D14" s="102">
        <v>0.8</v>
      </c>
      <c r="E14" s="28"/>
    </row>
    <row r="15" spans="1:5" ht="12.75">
      <c r="A15" s="1" t="s">
        <v>257</v>
      </c>
      <c r="B15" s="102">
        <v>0.6</v>
      </c>
      <c r="C15" s="1"/>
      <c r="D15" s="102">
        <v>0.6</v>
      </c>
      <c r="E15" s="28"/>
    </row>
    <row r="16" spans="1:5" ht="12.75">
      <c r="A16" s="6" t="s">
        <v>49</v>
      </c>
      <c r="B16" s="3">
        <f>SUM(B3:B15)</f>
        <v>54.4</v>
      </c>
      <c r="C16" s="3"/>
      <c r="D16" s="3">
        <f>SUM(D3:D15)</f>
        <v>60.4</v>
      </c>
      <c r="E16" s="1"/>
    </row>
    <row r="17" spans="1:5" ht="12.75">
      <c r="A17" s="6"/>
      <c r="B17" s="3"/>
      <c r="C17" s="3"/>
      <c r="D17" s="108"/>
      <c r="E17" s="1"/>
    </row>
    <row r="18" spans="1:5" ht="12.75">
      <c r="A18" s="6"/>
      <c r="B18" s="3"/>
      <c r="C18" s="3"/>
      <c r="D18" s="108"/>
      <c r="E18" s="1"/>
    </row>
    <row r="19" spans="1:5" ht="12.75">
      <c r="A19" s="6"/>
      <c r="B19" s="3"/>
      <c r="C19" s="3"/>
      <c r="D19" s="108"/>
      <c r="E19" s="1"/>
    </row>
    <row r="20" spans="1:5" ht="12.75">
      <c r="A20" s="6"/>
      <c r="B20" s="3"/>
      <c r="C20" s="3"/>
      <c r="D20" s="108"/>
      <c r="E20" s="1"/>
    </row>
    <row r="21" spans="1:5" ht="13.5" thickBot="1">
      <c r="A21" s="1"/>
      <c r="B21" s="1"/>
      <c r="C21" s="1"/>
      <c r="D21" s="102"/>
      <c r="E21" s="1"/>
    </row>
    <row r="22" spans="1:5" ht="13.5" thickBot="1">
      <c r="A22" s="5" t="s">
        <v>4</v>
      </c>
      <c r="B22" s="52"/>
      <c r="C22" s="52"/>
      <c r="D22" s="109"/>
      <c r="E22" s="53"/>
    </row>
    <row r="23" spans="1:5" ht="12.75">
      <c r="A23" s="1" t="s">
        <v>310</v>
      </c>
      <c r="B23" s="102">
        <v>3</v>
      </c>
      <c r="C23" s="1"/>
      <c r="D23" s="102">
        <v>3</v>
      </c>
      <c r="E23" s="1"/>
    </row>
    <row r="24" spans="1:5" ht="12.75">
      <c r="A24" s="1" t="s">
        <v>345</v>
      </c>
      <c r="B24" s="102">
        <v>4</v>
      </c>
      <c r="C24" s="1"/>
      <c r="D24" s="102">
        <v>4</v>
      </c>
      <c r="E24" s="1"/>
    </row>
    <row r="25" spans="1:5" ht="12.75">
      <c r="A25" s="1" t="s">
        <v>607</v>
      </c>
      <c r="B25" s="102">
        <v>1</v>
      </c>
      <c r="C25" s="1"/>
      <c r="D25" s="102">
        <v>1</v>
      </c>
      <c r="E25" s="28"/>
    </row>
    <row r="26" spans="1:5" ht="12.75">
      <c r="A26" s="1" t="s">
        <v>608</v>
      </c>
      <c r="B26" s="102">
        <v>1</v>
      </c>
      <c r="C26" s="1"/>
      <c r="D26" s="102">
        <v>1</v>
      </c>
      <c r="E26" s="28"/>
    </row>
    <row r="27" spans="1:5" ht="12.75">
      <c r="A27" s="1" t="s">
        <v>314</v>
      </c>
      <c r="B27" s="102">
        <v>0.5</v>
      </c>
      <c r="C27" s="28"/>
      <c r="D27" s="102">
        <v>0.5</v>
      </c>
      <c r="E27" s="1"/>
    </row>
    <row r="28" spans="1:5" ht="12.75">
      <c r="A28" s="1" t="s">
        <v>267</v>
      </c>
      <c r="B28" s="102">
        <v>4</v>
      </c>
      <c r="C28" s="1"/>
      <c r="D28" s="102">
        <v>4</v>
      </c>
      <c r="E28" s="1"/>
    </row>
    <row r="29" spans="1:5" ht="12.75">
      <c r="A29" s="1" t="s">
        <v>609</v>
      </c>
      <c r="B29" s="102">
        <v>2</v>
      </c>
      <c r="C29" s="28"/>
      <c r="D29" s="102">
        <v>2</v>
      </c>
      <c r="E29" s="28"/>
    </row>
    <row r="30" spans="1:5" ht="12.75">
      <c r="A30" s="1" t="s">
        <v>612</v>
      </c>
      <c r="B30" s="102">
        <v>1</v>
      </c>
      <c r="C30" s="28"/>
      <c r="D30" s="102">
        <v>1</v>
      </c>
      <c r="E30" s="28"/>
    </row>
    <row r="31" spans="1:5" ht="12.75">
      <c r="A31" s="1" t="s">
        <v>563</v>
      </c>
      <c r="B31" s="102">
        <v>5</v>
      </c>
      <c r="C31" s="28"/>
      <c r="D31" s="102">
        <v>5</v>
      </c>
      <c r="E31" s="28"/>
    </row>
    <row r="32" spans="1:5" ht="12.75">
      <c r="A32" s="1" t="s">
        <v>610</v>
      </c>
      <c r="B32" s="102">
        <v>1</v>
      </c>
      <c r="C32" s="1"/>
      <c r="D32" s="102">
        <v>1</v>
      </c>
      <c r="E32" s="28"/>
    </row>
    <row r="33" spans="1:5" ht="12.75">
      <c r="A33" s="6" t="s">
        <v>50</v>
      </c>
      <c r="B33" s="3">
        <f>SUM(B23:B32)</f>
        <v>22.5</v>
      </c>
      <c r="C33" s="3"/>
      <c r="D33" s="3">
        <f>SUM(D23:D32)</f>
        <v>22.5</v>
      </c>
      <c r="E33" s="1"/>
    </row>
    <row r="34" spans="1:5" ht="12.75">
      <c r="A34" s="6"/>
      <c r="B34" s="3"/>
      <c r="C34" s="3"/>
      <c r="D34" s="108"/>
      <c r="E34" s="1"/>
    </row>
    <row r="35" spans="1:5" ht="12.75">
      <c r="A35" s="6"/>
      <c r="B35" s="3"/>
      <c r="C35" s="3"/>
      <c r="D35" s="108"/>
      <c r="E35" s="1"/>
    </row>
    <row r="36" spans="1:5" ht="12.75">
      <c r="A36" s="6"/>
      <c r="B36" s="3"/>
      <c r="C36" s="3"/>
      <c r="D36" s="108"/>
      <c r="E36" s="1"/>
    </row>
    <row r="37" spans="1:5" ht="12.75">
      <c r="A37" s="6"/>
      <c r="B37" s="3"/>
      <c r="C37" s="3"/>
      <c r="D37" s="108"/>
      <c r="E37" s="1"/>
    </row>
    <row r="38" spans="1:5" ht="12.75">
      <c r="A38" s="6"/>
      <c r="B38" s="3"/>
      <c r="C38" s="3"/>
      <c r="D38" s="108"/>
      <c r="E38" s="1"/>
    </row>
    <row r="39" spans="1:5" ht="13.5" thickBot="1">
      <c r="A39" s="1"/>
      <c r="B39" s="1"/>
      <c r="C39" s="1"/>
      <c r="D39" s="102"/>
      <c r="E39" s="1"/>
    </row>
    <row r="40" spans="1:5" ht="13.5" thickBot="1">
      <c r="A40" s="5" t="s">
        <v>7</v>
      </c>
      <c r="B40" s="18"/>
      <c r="C40" s="18"/>
      <c r="D40" s="105"/>
      <c r="E40" s="19"/>
    </row>
    <row r="41" spans="1:5" ht="12.75">
      <c r="A41" s="1" t="s">
        <v>8</v>
      </c>
      <c r="B41" s="102">
        <v>2</v>
      </c>
      <c r="C41" s="1"/>
      <c r="D41" s="102">
        <v>2</v>
      </c>
      <c r="E41" s="1"/>
    </row>
    <row r="42" spans="1:5" ht="12.75">
      <c r="A42" s="1" t="s">
        <v>228</v>
      </c>
      <c r="B42" s="102">
        <v>1</v>
      </c>
      <c r="C42" s="1"/>
      <c r="D42" s="102">
        <v>1</v>
      </c>
      <c r="E42" s="1"/>
    </row>
    <row r="43" spans="1:5" ht="12.75">
      <c r="A43" s="1" t="s">
        <v>611</v>
      </c>
      <c r="B43" s="102">
        <v>1</v>
      </c>
      <c r="C43" s="1"/>
      <c r="D43" s="102">
        <v>1</v>
      </c>
      <c r="E43" s="28"/>
    </row>
    <row r="44" spans="1:5" ht="12.75">
      <c r="A44" s="1" t="s">
        <v>283</v>
      </c>
      <c r="B44" s="102">
        <v>1</v>
      </c>
      <c r="C44" s="1"/>
      <c r="D44" s="102">
        <v>1</v>
      </c>
      <c r="E44" s="1"/>
    </row>
    <row r="45" spans="1:5" ht="12.75">
      <c r="A45" s="6" t="s">
        <v>51</v>
      </c>
      <c r="B45" s="3">
        <f>SUM(B41:B44)</f>
        <v>5</v>
      </c>
      <c r="C45" s="3"/>
      <c r="D45" s="3">
        <f>SUM(D41:D44)</f>
        <v>5</v>
      </c>
      <c r="E45" s="1"/>
    </row>
    <row r="46" spans="1:5" ht="12.75">
      <c r="A46" s="1"/>
      <c r="B46" s="1"/>
      <c r="C46" s="1"/>
      <c r="D46" s="102"/>
      <c r="E46" s="1"/>
    </row>
    <row r="47" ht="12.75">
      <c r="D47" s="102"/>
    </row>
    <row r="48" spans="1:5" ht="12.75">
      <c r="A48" s="1"/>
      <c r="B48" s="1"/>
      <c r="C48" s="1"/>
      <c r="D48" s="102"/>
      <c r="E48" s="1"/>
    </row>
    <row r="49" spans="1:5" ht="12.75">
      <c r="A49" s="1"/>
      <c r="B49" s="1"/>
      <c r="C49" s="1"/>
      <c r="D49" s="102"/>
      <c r="E49" s="1"/>
    </row>
    <row r="50" ht="12.75">
      <c r="D50" s="102"/>
    </row>
    <row r="51" ht="12.75">
      <c r="D51" s="102"/>
    </row>
    <row r="52" spans="1:5" ht="12.75">
      <c r="A52" s="1"/>
      <c r="B52" s="1"/>
      <c r="C52" s="1"/>
      <c r="D52" s="102"/>
      <c r="E52" s="1"/>
    </row>
    <row r="53" spans="1:5" ht="13.5" thickBot="1">
      <c r="A53" s="1"/>
      <c r="B53" s="1"/>
      <c r="C53" s="1"/>
      <c r="D53" s="102"/>
      <c r="E53" s="13" t="s">
        <v>362</v>
      </c>
    </row>
    <row r="54" spans="1:5" ht="13.5" thickBot="1">
      <c r="A54" s="5" t="s">
        <v>10</v>
      </c>
      <c r="B54" s="48" t="s">
        <v>447</v>
      </c>
      <c r="C54" s="43" t="s">
        <v>3</v>
      </c>
      <c r="D54" s="110" t="s">
        <v>664</v>
      </c>
      <c r="E54" s="17" t="s">
        <v>3</v>
      </c>
    </row>
    <row r="55" spans="1:5" ht="12.75">
      <c r="A55" s="1" t="s">
        <v>11</v>
      </c>
      <c r="B55" s="1">
        <v>1</v>
      </c>
      <c r="D55" s="102">
        <v>1</v>
      </c>
      <c r="E55" s="28"/>
    </row>
    <row r="56" spans="1:5" ht="12.75">
      <c r="A56" s="1" t="s">
        <v>248</v>
      </c>
      <c r="B56" s="1">
        <v>1</v>
      </c>
      <c r="D56" s="102">
        <v>1</v>
      </c>
      <c r="E56" s="28"/>
    </row>
    <row r="57" spans="1:5" ht="12.75">
      <c r="A57" s="1" t="s">
        <v>219</v>
      </c>
      <c r="B57" s="1">
        <v>0.5</v>
      </c>
      <c r="C57" s="1"/>
      <c r="D57" s="102">
        <v>0.5</v>
      </c>
      <c r="E57" s="1"/>
    </row>
    <row r="58" spans="1:5" ht="12.75">
      <c r="A58" s="6" t="s">
        <v>52</v>
      </c>
      <c r="B58" s="3">
        <f>SUM(B55:B57)</f>
        <v>2.5</v>
      </c>
      <c r="C58" s="3"/>
      <c r="D58" s="108">
        <f>SUM(D55:D57)</f>
        <v>2.5</v>
      </c>
      <c r="E58" s="1"/>
    </row>
    <row r="59" spans="1:5" ht="12.75">
      <c r="A59" s="1"/>
      <c r="B59" s="1"/>
      <c r="C59" s="1"/>
      <c r="D59" s="102"/>
      <c r="E59" s="13"/>
    </row>
    <row r="60" spans="1:5" ht="12.75">
      <c r="A60" s="1"/>
      <c r="B60" s="1"/>
      <c r="C60" s="1"/>
      <c r="D60" s="102"/>
      <c r="E60" s="13"/>
    </row>
    <row r="61" spans="1:5" ht="13.5" thickBot="1">
      <c r="A61" s="1"/>
      <c r="B61" s="1"/>
      <c r="C61" s="1"/>
      <c r="D61" s="102"/>
      <c r="E61" s="13"/>
    </row>
    <row r="62" spans="1:5" ht="13.5" thickBot="1">
      <c r="A62" s="5" t="s">
        <v>13</v>
      </c>
      <c r="B62" s="61"/>
      <c r="C62" s="58"/>
      <c r="D62" s="105"/>
      <c r="E62" s="59"/>
    </row>
    <row r="63" spans="1:5" ht="12.75">
      <c r="A63" s="1" t="s">
        <v>14</v>
      </c>
      <c r="B63" s="1">
        <v>1</v>
      </c>
      <c r="D63" s="102">
        <v>1</v>
      </c>
      <c r="E63" s="28"/>
    </row>
    <row r="64" spans="1:5" ht="12.75">
      <c r="A64" s="1" t="s">
        <v>234</v>
      </c>
      <c r="B64" s="1">
        <v>1</v>
      </c>
      <c r="D64" s="102">
        <v>1</v>
      </c>
      <c r="E64" s="28"/>
    </row>
    <row r="65" spans="1:5" ht="12.75">
      <c r="A65" s="1" t="s">
        <v>15</v>
      </c>
      <c r="B65" s="1">
        <v>1</v>
      </c>
      <c r="D65" s="102">
        <v>1</v>
      </c>
      <c r="E65" s="28"/>
    </row>
    <row r="66" spans="1:5" ht="12.75">
      <c r="A66" s="1" t="s">
        <v>9</v>
      </c>
      <c r="B66" s="1">
        <v>1</v>
      </c>
      <c r="D66" s="102">
        <v>1</v>
      </c>
      <c r="E66" s="28"/>
    </row>
    <row r="67" spans="1:5" ht="12.75">
      <c r="A67" s="6" t="s">
        <v>54</v>
      </c>
      <c r="B67" s="3">
        <f>SUM(B63:B66)</f>
        <v>4</v>
      </c>
      <c r="C67" s="3"/>
      <c r="D67" s="108">
        <f>SUM(D63:D66)</f>
        <v>4</v>
      </c>
      <c r="E67" s="1"/>
    </row>
    <row r="68" spans="1:5" ht="12.75">
      <c r="A68" s="6"/>
      <c r="B68" s="3"/>
      <c r="C68" s="3"/>
      <c r="D68" s="108"/>
      <c r="E68" s="1"/>
    </row>
    <row r="69" spans="1:5" ht="12.75">
      <c r="A69" s="6"/>
      <c r="B69" s="3"/>
      <c r="C69" s="3"/>
      <c r="D69" s="108"/>
      <c r="E69" s="1"/>
    </row>
    <row r="70" spans="1:5" ht="12.75">
      <c r="A70" s="6"/>
      <c r="B70" s="1"/>
      <c r="C70" s="3"/>
      <c r="D70" s="102"/>
      <c r="E70" s="1"/>
    </row>
    <row r="71" spans="1:5" ht="13.5" thickBot="1">
      <c r="A71" s="6"/>
      <c r="B71" s="1"/>
      <c r="C71" s="3"/>
      <c r="D71" s="102"/>
      <c r="E71" s="1"/>
    </row>
    <row r="72" spans="1:5" ht="13.5" thickBot="1">
      <c r="A72" s="5" t="s">
        <v>16</v>
      </c>
      <c r="B72" s="58"/>
      <c r="C72" s="58"/>
      <c r="D72" s="105"/>
      <c r="E72" s="59"/>
    </row>
    <row r="73" spans="1:5" ht="12.75">
      <c r="A73" s="1" t="s">
        <v>203</v>
      </c>
      <c r="B73" s="102">
        <v>1</v>
      </c>
      <c r="C73" s="28"/>
      <c r="D73" s="102">
        <v>1</v>
      </c>
      <c r="E73" s="28"/>
    </row>
    <row r="74" spans="1:5" ht="12.75">
      <c r="A74" s="1" t="s">
        <v>18</v>
      </c>
      <c r="B74" s="102">
        <v>4</v>
      </c>
      <c r="C74" s="1"/>
      <c r="D74" s="102">
        <v>4</v>
      </c>
      <c r="E74" s="1"/>
    </row>
    <row r="75" spans="1:5" ht="12.75">
      <c r="A75" s="6" t="s">
        <v>55</v>
      </c>
      <c r="B75" s="3">
        <f>SUM(B73:B74)</f>
        <v>5</v>
      </c>
      <c r="C75" s="3"/>
      <c r="D75" s="108">
        <f>SUM(D73:D74)</f>
        <v>5</v>
      </c>
      <c r="E75" s="1"/>
    </row>
    <row r="76" spans="1:5" ht="12.75">
      <c r="A76" s="6"/>
      <c r="B76" s="3"/>
      <c r="C76" s="3"/>
      <c r="D76" s="108"/>
      <c r="E76" s="1"/>
    </row>
    <row r="77" spans="1:5" ht="12.75">
      <c r="A77" s="6"/>
      <c r="B77" s="3"/>
      <c r="C77" s="3"/>
      <c r="D77" s="108"/>
      <c r="E77" s="1"/>
    </row>
    <row r="78" spans="1:5" ht="12.75">
      <c r="A78" s="1"/>
      <c r="B78" s="1"/>
      <c r="C78" s="1"/>
      <c r="D78" s="102"/>
      <c r="E78" s="1"/>
    </row>
    <row r="79" spans="1:5" ht="13.5" thickBot="1">
      <c r="A79" s="1"/>
      <c r="B79" s="1"/>
      <c r="C79" s="1"/>
      <c r="D79" s="102"/>
      <c r="E79" s="1"/>
    </row>
    <row r="80" spans="1:5" ht="13.5" thickBot="1">
      <c r="A80" s="5" t="s">
        <v>431</v>
      </c>
      <c r="B80" s="18"/>
      <c r="C80" s="18"/>
      <c r="D80" s="105"/>
      <c r="E80" s="19"/>
    </row>
    <row r="81" spans="1:5" ht="12.75">
      <c r="A81" s="1" t="s">
        <v>249</v>
      </c>
      <c r="B81" s="102">
        <v>1</v>
      </c>
      <c r="C81" s="1"/>
      <c r="D81" s="102">
        <v>1</v>
      </c>
      <c r="E81" s="1"/>
    </row>
    <row r="82" spans="1:5" ht="12.75">
      <c r="A82" s="1" t="s">
        <v>58</v>
      </c>
      <c r="B82" s="102">
        <v>2</v>
      </c>
      <c r="C82" s="1"/>
      <c r="D82" s="102">
        <v>2</v>
      </c>
      <c r="E82" s="1"/>
    </row>
    <row r="83" spans="1:5" ht="12.75">
      <c r="A83" s="1" t="s">
        <v>205</v>
      </c>
      <c r="B83" s="102">
        <v>1</v>
      </c>
      <c r="C83" s="1"/>
      <c r="D83" s="102">
        <v>1</v>
      </c>
      <c r="E83" s="1"/>
    </row>
    <row r="84" spans="1:5" ht="12.75">
      <c r="A84" s="1" t="s">
        <v>69</v>
      </c>
      <c r="B84" s="102">
        <v>0</v>
      </c>
      <c r="C84" s="1"/>
      <c r="D84" s="102">
        <v>1</v>
      </c>
      <c r="E84" s="1"/>
    </row>
    <row r="85" spans="1:5" ht="12.75">
      <c r="A85" s="1" t="s">
        <v>32</v>
      </c>
      <c r="B85" s="102">
        <v>1</v>
      </c>
      <c r="C85" s="1"/>
      <c r="D85" s="102">
        <v>0</v>
      </c>
      <c r="E85" s="1"/>
    </row>
    <row r="86" spans="1:5" ht="12.75">
      <c r="A86" s="1" t="s">
        <v>33</v>
      </c>
      <c r="B86" s="102">
        <v>1</v>
      </c>
      <c r="C86" s="1"/>
      <c r="D86" s="102">
        <v>1</v>
      </c>
      <c r="E86" s="1"/>
    </row>
    <row r="87" spans="1:5" ht="12.75">
      <c r="A87" s="1" t="s">
        <v>204</v>
      </c>
      <c r="B87" s="102">
        <v>1</v>
      </c>
      <c r="C87" s="28"/>
      <c r="D87" s="102">
        <v>1</v>
      </c>
      <c r="E87" s="1"/>
    </row>
    <row r="88" spans="1:5" ht="12.75">
      <c r="A88" s="1" t="s">
        <v>250</v>
      </c>
      <c r="B88" s="102">
        <v>1</v>
      </c>
      <c r="C88" s="1"/>
      <c r="D88" s="102">
        <v>1</v>
      </c>
      <c r="E88" s="1"/>
    </row>
    <row r="89" spans="1:5" ht="12.75">
      <c r="A89" s="6" t="s">
        <v>240</v>
      </c>
      <c r="B89" s="3">
        <f>SUM(B81:B88)</f>
        <v>8</v>
      </c>
      <c r="C89" s="1"/>
      <c r="D89" s="108">
        <f>SUM(D81:D88)</f>
        <v>8</v>
      </c>
      <c r="E89" s="1"/>
    </row>
    <row r="90" spans="1:5" ht="12.75">
      <c r="A90" s="1"/>
      <c r="B90" s="1"/>
      <c r="C90" s="1"/>
      <c r="D90" s="102"/>
      <c r="E90" s="1"/>
    </row>
    <row r="91" spans="1:5" ht="12.75">
      <c r="A91" s="1"/>
      <c r="B91" s="1"/>
      <c r="C91" s="1"/>
      <c r="D91" s="102"/>
      <c r="E91" s="1"/>
    </row>
    <row r="92" ht="12.75">
      <c r="D92" s="102"/>
    </row>
    <row r="93" spans="1:5" ht="12.75">
      <c r="A93" s="1"/>
      <c r="B93" s="1"/>
      <c r="C93" s="1"/>
      <c r="D93" s="102"/>
      <c r="E93" s="1"/>
    </row>
    <row r="94" spans="1:5" ht="12.75">
      <c r="A94" s="1"/>
      <c r="B94" s="1"/>
      <c r="C94" s="1"/>
      <c r="D94" s="102"/>
      <c r="E94" s="1"/>
    </row>
    <row r="95" spans="1:5" ht="12.75">
      <c r="A95" s="1"/>
      <c r="B95" s="1"/>
      <c r="C95" s="1"/>
      <c r="D95" s="102"/>
      <c r="E95" s="1"/>
    </row>
    <row r="96" spans="1:4" ht="12.75">
      <c r="A96" s="1"/>
      <c r="B96" s="1"/>
      <c r="C96" s="1"/>
      <c r="D96" s="102"/>
    </row>
    <row r="97" spans="1:5" ht="12.75">
      <c r="A97" s="1"/>
      <c r="B97" s="1"/>
      <c r="C97" s="1"/>
      <c r="D97" s="102"/>
      <c r="E97" s="1"/>
    </row>
    <row r="98" spans="1:5" ht="12.75">
      <c r="A98" s="1"/>
      <c r="B98" s="1"/>
      <c r="C98" s="1"/>
      <c r="D98" s="102"/>
      <c r="E98" s="1"/>
    </row>
    <row r="99" spans="1:5" ht="12.75">
      <c r="A99" s="1"/>
      <c r="B99" s="1"/>
      <c r="C99" s="1"/>
      <c r="D99" s="102"/>
      <c r="E99" s="1"/>
    </row>
    <row r="100" spans="1:5" ht="12.75">
      <c r="A100" s="1"/>
      <c r="B100" s="1"/>
      <c r="C100" s="1"/>
      <c r="D100" s="102"/>
      <c r="E100" s="1"/>
    </row>
    <row r="101" spans="1:5" ht="12.75">
      <c r="A101" s="1"/>
      <c r="B101" s="1"/>
      <c r="C101" s="1"/>
      <c r="D101" s="102"/>
      <c r="E101" s="1"/>
    </row>
    <row r="102" spans="1:5" ht="12.75">
      <c r="A102" s="1"/>
      <c r="B102" s="1"/>
      <c r="C102" s="1"/>
      <c r="D102" s="102"/>
      <c r="E102" s="1"/>
    </row>
    <row r="103" spans="1:5" ht="12.75">
      <c r="A103" s="1"/>
      <c r="B103" s="1"/>
      <c r="C103" s="1"/>
      <c r="D103" s="102"/>
      <c r="E103" s="1"/>
    </row>
    <row r="104" spans="1:5" ht="12.75">
      <c r="A104" s="1"/>
      <c r="B104" s="1"/>
      <c r="C104" s="1"/>
      <c r="D104" s="102"/>
      <c r="E104" s="1"/>
    </row>
    <row r="105" spans="1:4" ht="12.75">
      <c r="A105" s="1"/>
      <c r="B105" s="1"/>
      <c r="C105" s="1"/>
      <c r="D105" s="102"/>
    </row>
    <row r="106" spans="1:5" ht="12.75">
      <c r="A106" s="1"/>
      <c r="B106" s="1"/>
      <c r="C106" s="1"/>
      <c r="D106" s="102"/>
      <c r="E106" s="25" t="s">
        <v>362</v>
      </c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6"/>
    </row>
    <row r="109" ht="12.75">
      <c r="A109" s="1"/>
    </row>
    <row r="110" ht="12.75">
      <c r="A110" s="1"/>
    </row>
    <row r="111" ht="12.75">
      <c r="A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</sheetData>
  <printOptions gridLines="1"/>
  <pageMargins left="0.7" right="0.25" top="0.75" bottom="1" header="0.5" footer="0"/>
  <pageSetup firstPageNumber="63" useFirstPageNumber="1" horizontalDpi="600" verticalDpi="600" orientation="portrait" r:id="rId1"/>
  <headerFooter alignWithMargins="0">
    <oddHeader>&amp;C0541 - RIDEOUT ELEMENTARY</oddHeader>
    <oddFooter>&amp;LStaffing Allocations&amp;C&amp;A&amp;R Page &amp;P</oddFooter>
  </headerFooter>
  <rowBreaks count="1" manualBreakCount="1">
    <brk id="13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412</v>
      </c>
      <c r="B1" s="75"/>
      <c r="C1" s="75"/>
      <c r="D1" s="75"/>
      <c r="E1" s="75"/>
    </row>
    <row r="2" spans="1:5" ht="13.5" thickBot="1">
      <c r="A2" s="14" t="s">
        <v>277</v>
      </c>
      <c r="B2" s="48" t="s">
        <v>447</v>
      </c>
      <c r="C2" s="43" t="s">
        <v>3</v>
      </c>
      <c r="D2" s="43" t="s">
        <v>664</v>
      </c>
      <c r="E2" s="17" t="s">
        <v>3</v>
      </c>
    </row>
    <row r="3" spans="1:5" ht="12.75">
      <c r="A3" s="1" t="s">
        <v>347</v>
      </c>
      <c r="B3" s="102">
        <v>64.8</v>
      </c>
      <c r="C3" s="28"/>
      <c r="D3" s="102">
        <v>76.8</v>
      </c>
      <c r="E3" s="28"/>
    </row>
    <row r="4" spans="1:5" ht="12.75">
      <c r="A4" s="1" t="s">
        <v>473</v>
      </c>
      <c r="B4" s="102">
        <v>0.5</v>
      </c>
      <c r="C4" s="28"/>
      <c r="D4" s="102">
        <v>0.5</v>
      </c>
      <c r="E4" s="28"/>
    </row>
    <row r="5" spans="1:5" ht="12.75">
      <c r="A5" s="1" t="s">
        <v>473</v>
      </c>
      <c r="B5" s="102">
        <v>0.5</v>
      </c>
      <c r="C5" s="28"/>
      <c r="D5" s="102">
        <v>0.5</v>
      </c>
      <c r="E5" s="28"/>
    </row>
    <row r="6" spans="1:5" ht="12.75">
      <c r="A6" s="1" t="s">
        <v>498</v>
      </c>
      <c r="B6" s="102">
        <v>28.2</v>
      </c>
      <c r="C6" s="28"/>
      <c r="D6" s="102">
        <v>28.2</v>
      </c>
      <c r="E6" s="28"/>
    </row>
    <row r="7" spans="1:5" ht="12.75">
      <c r="A7" s="44" t="s">
        <v>682</v>
      </c>
      <c r="B7" s="124">
        <v>1</v>
      </c>
      <c r="C7" s="28"/>
      <c r="D7" s="102">
        <v>0</v>
      </c>
      <c r="E7" s="28"/>
    </row>
    <row r="8" spans="1:5" ht="12.75">
      <c r="A8" s="44" t="s">
        <v>491</v>
      </c>
      <c r="B8" s="124">
        <v>0</v>
      </c>
      <c r="C8" s="28"/>
      <c r="D8" s="102">
        <v>1</v>
      </c>
      <c r="E8" s="28"/>
    </row>
    <row r="9" spans="1:5" ht="12.75">
      <c r="A9" s="44" t="s">
        <v>665</v>
      </c>
      <c r="B9" s="124">
        <v>0</v>
      </c>
      <c r="C9" s="28"/>
      <c r="D9" s="102">
        <v>1</v>
      </c>
      <c r="E9" s="28"/>
    </row>
    <row r="10" spans="1:5" ht="12.75">
      <c r="A10" s="1" t="s">
        <v>348</v>
      </c>
      <c r="B10" s="102">
        <v>1</v>
      </c>
      <c r="C10" s="1"/>
      <c r="D10" s="102">
        <v>1</v>
      </c>
      <c r="E10" s="1"/>
    </row>
    <row r="11" spans="1:5" ht="12.75">
      <c r="A11" s="1" t="s">
        <v>496</v>
      </c>
      <c r="B11" s="102">
        <v>1</v>
      </c>
      <c r="C11" s="1"/>
      <c r="D11" s="102">
        <v>1</v>
      </c>
      <c r="E11" s="1"/>
    </row>
    <row r="12" spans="1:5" ht="12.75">
      <c r="A12" s="1" t="s">
        <v>613</v>
      </c>
      <c r="B12" s="102">
        <v>1</v>
      </c>
      <c r="C12" s="28"/>
      <c r="D12" s="102">
        <v>2</v>
      </c>
      <c r="E12" s="28"/>
    </row>
    <row r="13" spans="1:5" ht="12.75">
      <c r="A13" s="1" t="s">
        <v>675</v>
      </c>
      <c r="B13" s="102">
        <v>2</v>
      </c>
      <c r="C13" s="28"/>
      <c r="D13" s="102">
        <v>2</v>
      </c>
      <c r="E13" s="1"/>
    </row>
    <row r="14" spans="1:5" ht="12.75">
      <c r="A14" s="1" t="s">
        <v>257</v>
      </c>
      <c r="B14" s="102">
        <v>1</v>
      </c>
      <c r="C14" s="1"/>
      <c r="D14" s="102">
        <v>1</v>
      </c>
      <c r="E14" s="1"/>
    </row>
    <row r="15" spans="1:5" ht="12.75">
      <c r="A15" s="1"/>
      <c r="B15" s="102"/>
      <c r="C15" s="1"/>
      <c r="D15" s="102"/>
      <c r="E15" s="1"/>
    </row>
    <row r="16" spans="1:5" ht="12.75">
      <c r="A16" s="6" t="s">
        <v>49</v>
      </c>
      <c r="B16" s="3">
        <f>SUM(B3:B15)</f>
        <v>101</v>
      </c>
      <c r="C16" s="1"/>
      <c r="D16" s="3">
        <f>SUM(D3:D15)</f>
        <v>115</v>
      </c>
      <c r="E16" s="1"/>
    </row>
    <row r="17" spans="1:5" ht="12.75">
      <c r="A17" s="6"/>
      <c r="B17" s="3"/>
      <c r="C17" s="1"/>
      <c r="D17" s="3"/>
      <c r="E17" s="1"/>
    </row>
    <row r="18" spans="1:5" ht="12.75">
      <c r="A18" s="6"/>
      <c r="B18" s="3"/>
      <c r="C18" s="1"/>
      <c r="D18" s="3"/>
      <c r="E18" s="1"/>
    </row>
    <row r="19" spans="1:5" ht="13.5" thickBot="1">
      <c r="A19" s="6"/>
      <c r="B19" s="3"/>
      <c r="C19" s="1"/>
      <c r="D19" s="108"/>
      <c r="E19" s="1"/>
    </row>
    <row r="20" spans="1:5" ht="13.5" thickBot="1">
      <c r="A20" s="5" t="s">
        <v>4</v>
      </c>
      <c r="B20" s="14"/>
      <c r="C20" s="15"/>
      <c r="D20" s="106"/>
      <c r="E20" s="16"/>
    </row>
    <row r="21" spans="1:5" ht="12.75">
      <c r="A21" s="1" t="s">
        <v>336</v>
      </c>
      <c r="B21" s="102">
        <v>3</v>
      </c>
      <c r="C21" s="1"/>
      <c r="D21" s="102">
        <v>1</v>
      </c>
      <c r="E21" s="1"/>
    </row>
    <row r="22" spans="1:5" ht="12.75">
      <c r="A22" s="1" t="s">
        <v>310</v>
      </c>
      <c r="B22" s="102">
        <v>6</v>
      </c>
      <c r="C22" s="1"/>
      <c r="D22" s="102">
        <v>7</v>
      </c>
      <c r="E22" s="1"/>
    </row>
    <row r="23" spans="1:5" ht="12.75">
      <c r="A23" s="1" t="s">
        <v>747</v>
      </c>
      <c r="B23" s="102">
        <v>0</v>
      </c>
      <c r="C23" s="1"/>
      <c r="D23" s="102">
        <v>1</v>
      </c>
      <c r="E23" s="1"/>
    </row>
    <row r="24" spans="1:5" ht="12.75">
      <c r="A24" s="1" t="s">
        <v>489</v>
      </c>
      <c r="B24" s="102">
        <v>1</v>
      </c>
      <c r="C24" s="28"/>
      <c r="D24" s="102">
        <v>1</v>
      </c>
      <c r="E24" s="28"/>
    </row>
    <row r="25" spans="1:5" ht="12.75">
      <c r="A25" s="1" t="s">
        <v>349</v>
      </c>
      <c r="B25" s="102">
        <v>1</v>
      </c>
      <c r="C25" s="1"/>
      <c r="D25" s="102">
        <v>2</v>
      </c>
      <c r="E25" s="1"/>
    </row>
    <row r="26" spans="1:5" ht="12.75">
      <c r="A26" s="1" t="s">
        <v>350</v>
      </c>
      <c r="B26" s="102">
        <v>1</v>
      </c>
      <c r="C26" s="1"/>
      <c r="D26" s="102">
        <v>1</v>
      </c>
      <c r="E26" s="1"/>
    </row>
    <row r="27" spans="1:5" ht="12.75">
      <c r="A27" s="1" t="s">
        <v>614</v>
      </c>
      <c r="B27" s="102">
        <v>3</v>
      </c>
      <c r="C27" s="28"/>
      <c r="D27" s="102">
        <v>0</v>
      </c>
      <c r="E27" s="28"/>
    </row>
    <row r="28" spans="1:5" ht="12.75">
      <c r="A28" s="1" t="s">
        <v>351</v>
      </c>
      <c r="B28" s="102">
        <v>1</v>
      </c>
      <c r="C28" s="1"/>
      <c r="D28" s="102">
        <v>1</v>
      </c>
      <c r="E28" s="1"/>
    </row>
    <row r="29" spans="1:5" ht="12.75">
      <c r="A29" s="1" t="s">
        <v>424</v>
      </c>
      <c r="B29" s="102">
        <v>1</v>
      </c>
      <c r="C29" s="28"/>
      <c r="D29" s="102">
        <v>1</v>
      </c>
      <c r="E29" s="28"/>
    </row>
    <row r="30" spans="1:5" ht="12.75">
      <c r="A30" s="1" t="s">
        <v>586</v>
      </c>
      <c r="B30" s="102">
        <v>1</v>
      </c>
      <c r="C30" s="28"/>
      <c r="D30" s="102">
        <v>0</v>
      </c>
      <c r="E30" s="28"/>
    </row>
    <row r="31" spans="1:5" ht="12.75">
      <c r="A31" s="6" t="s">
        <v>50</v>
      </c>
      <c r="B31" s="3">
        <f>SUM(B21:B30)</f>
        <v>18</v>
      </c>
      <c r="C31" s="1"/>
      <c r="D31" s="3">
        <f>SUM(D21:D30)</f>
        <v>15</v>
      </c>
      <c r="E31" s="1"/>
    </row>
    <row r="32" spans="1:5" ht="12.75">
      <c r="A32" s="6"/>
      <c r="B32" s="3"/>
      <c r="C32" s="1"/>
      <c r="D32" s="108"/>
      <c r="E32" s="1"/>
    </row>
    <row r="33" spans="1:5" ht="12.75">
      <c r="A33" s="6"/>
      <c r="B33" s="3"/>
      <c r="C33" s="1"/>
      <c r="D33" s="108"/>
      <c r="E33" s="1"/>
    </row>
    <row r="34" spans="1:5" ht="12.75">
      <c r="A34" s="6"/>
      <c r="B34" s="3"/>
      <c r="C34" s="1"/>
      <c r="D34" s="108"/>
      <c r="E34" s="1"/>
    </row>
    <row r="35" spans="1:5" ht="13.5" thickBot="1">
      <c r="A35" s="1"/>
      <c r="B35" s="1"/>
      <c r="C35" s="1"/>
      <c r="D35" s="102"/>
      <c r="E35" s="1"/>
    </row>
    <row r="36" spans="1:5" ht="13.5" thickBot="1">
      <c r="A36" s="5" t="s">
        <v>490</v>
      </c>
      <c r="B36" s="63"/>
      <c r="C36" s="18"/>
      <c r="D36" s="105"/>
      <c r="E36" s="19"/>
    </row>
    <row r="37" spans="1:5" ht="12.75">
      <c r="A37" s="1" t="s">
        <v>494</v>
      </c>
      <c r="B37" s="102">
        <v>9</v>
      </c>
      <c r="C37" s="28"/>
      <c r="D37" s="102">
        <v>10</v>
      </c>
      <c r="E37" s="28"/>
    </row>
    <row r="38" spans="1:5" ht="12.75">
      <c r="A38" s="1"/>
      <c r="B38" s="102"/>
      <c r="C38" s="28"/>
      <c r="D38" s="102"/>
      <c r="E38" s="28"/>
    </row>
    <row r="39" spans="1:5" ht="12.75">
      <c r="A39" s="6" t="s">
        <v>60</v>
      </c>
      <c r="B39" s="3">
        <f>SUM(B37:B38)</f>
        <v>9</v>
      </c>
      <c r="C39" s="1"/>
      <c r="D39" s="3">
        <f>SUM(D37:D38)</f>
        <v>10</v>
      </c>
      <c r="E39" s="1"/>
    </row>
    <row r="40" spans="1:5" ht="12.75">
      <c r="A40" s="6"/>
      <c r="B40" s="3"/>
      <c r="C40" s="1"/>
      <c r="D40" s="102"/>
      <c r="E40" s="1"/>
    </row>
    <row r="41" spans="1:5" ht="13.5" thickBot="1">
      <c r="A41" s="1"/>
      <c r="B41" s="1"/>
      <c r="C41" s="1"/>
      <c r="D41" s="111"/>
      <c r="E41" s="1"/>
    </row>
    <row r="42" spans="1:5" ht="13.5" thickBot="1">
      <c r="A42" s="5" t="s">
        <v>7</v>
      </c>
      <c r="B42" s="14"/>
      <c r="C42" s="15"/>
      <c r="D42" s="112"/>
      <c r="E42" s="16"/>
    </row>
    <row r="43" spans="1:5" ht="12.75">
      <c r="A43" s="11" t="s">
        <v>353</v>
      </c>
      <c r="B43" s="102">
        <v>1</v>
      </c>
      <c r="C43" s="11"/>
      <c r="D43" s="102">
        <v>1</v>
      </c>
      <c r="E43" s="11"/>
    </row>
    <row r="44" spans="1:5" ht="12.75">
      <c r="A44" s="1" t="s">
        <v>352</v>
      </c>
      <c r="B44" s="102">
        <v>5</v>
      </c>
      <c r="C44" s="1"/>
      <c r="D44" s="102">
        <v>5</v>
      </c>
      <c r="E44" s="1"/>
    </row>
    <row r="45" spans="1:5" ht="12.75">
      <c r="A45" s="1" t="s">
        <v>228</v>
      </c>
      <c r="B45" s="102">
        <v>1</v>
      </c>
      <c r="C45" s="1"/>
      <c r="D45" s="102">
        <v>1</v>
      </c>
      <c r="E45" s="1"/>
    </row>
    <row r="46" spans="1:5" ht="12.75">
      <c r="A46" s="1" t="s">
        <v>444</v>
      </c>
      <c r="B46" s="102">
        <v>0.5</v>
      </c>
      <c r="C46" s="28"/>
      <c r="D46" s="102">
        <v>0.5</v>
      </c>
      <c r="E46" s="28"/>
    </row>
    <row r="47" spans="1:5" ht="12.75">
      <c r="A47" s="1" t="s">
        <v>542</v>
      </c>
      <c r="B47" s="102">
        <v>1</v>
      </c>
      <c r="C47" s="28"/>
      <c r="D47" s="102">
        <v>1</v>
      </c>
      <c r="E47" s="28"/>
    </row>
    <row r="48" spans="1:5" ht="12.75">
      <c r="A48" s="1" t="s">
        <v>354</v>
      </c>
      <c r="B48" s="102">
        <v>1</v>
      </c>
      <c r="C48" s="1"/>
      <c r="D48" s="102">
        <v>1</v>
      </c>
      <c r="E48" s="1"/>
    </row>
    <row r="49" spans="1:5" ht="12.75">
      <c r="A49" s="1" t="s">
        <v>355</v>
      </c>
      <c r="B49" s="102">
        <v>2</v>
      </c>
      <c r="C49" s="28"/>
      <c r="D49" s="102">
        <v>2</v>
      </c>
      <c r="E49" s="28"/>
    </row>
    <row r="50" spans="1:5" ht="12.75">
      <c r="A50" s="6" t="s">
        <v>51</v>
      </c>
      <c r="B50" s="6">
        <f>SUM(B43:B49)</f>
        <v>11.5</v>
      </c>
      <c r="C50" s="1"/>
      <c r="D50" s="3">
        <f>SUM(D43:D49)</f>
        <v>11.5</v>
      </c>
      <c r="E50" s="1"/>
    </row>
    <row r="51" spans="1:5" ht="12.75">
      <c r="A51" s="1"/>
      <c r="B51" s="1"/>
      <c r="C51" s="1"/>
      <c r="D51" s="111"/>
      <c r="E51" s="1"/>
    </row>
    <row r="52" spans="1:5" ht="12.75">
      <c r="A52" s="1"/>
      <c r="B52" s="1"/>
      <c r="C52" s="1"/>
      <c r="D52" s="111"/>
      <c r="E52" s="1"/>
    </row>
    <row r="53" spans="1:5" ht="13.5" thickBot="1">
      <c r="A53" s="1"/>
      <c r="B53" s="1"/>
      <c r="C53" s="1"/>
      <c r="D53" s="111"/>
      <c r="E53" s="13" t="s">
        <v>362</v>
      </c>
    </row>
    <row r="54" spans="1:5" ht="13.5" thickBot="1">
      <c r="A54" s="5" t="s">
        <v>10</v>
      </c>
      <c r="B54" s="48" t="s">
        <v>447</v>
      </c>
      <c r="C54" s="43" t="s">
        <v>3</v>
      </c>
      <c r="D54" s="110" t="s">
        <v>664</v>
      </c>
      <c r="E54" s="17" t="s">
        <v>3</v>
      </c>
    </row>
    <row r="55" spans="1:5" ht="12.75">
      <c r="A55" s="11" t="s">
        <v>219</v>
      </c>
      <c r="B55" s="13">
        <v>1</v>
      </c>
      <c r="C55" s="55"/>
      <c r="D55" s="111">
        <v>1</v>
      </c>
      <c r="E55" s="1"/>
    </row>
    <row r="56" spans="1:5" ht="12.75">
      <c r="A56" s="1" t="s">
        <v>11</v>
      </c>
      <c r="B56" s="71">
        <v>2</v>
      </c>
      <c r="C56" s="1"/>
      <c r="D56" s="113">
        <v>2</v>
      </c>
      <c r="E56" s="12"/>
    </row>
    <row r="57" spans="1:5" ht="12.75">
      <c r="A57" s="1" t="s">
        <v>278</v>
      </c>
      <c r="B57" s="13">
        <v>1</v>
      </c>
      <c r="C57" s="1"/>
      <c r="D57" s="111">
        <v>1</v>
      </c>
      <c r="E57" s="1"/>
    </row>
    <row r="58" spans="1:5" ht="12.75">
      <c r="A58" s="6" t="s">
        <v>52</v>
      </c>
      <c r="B58" s="6">
        <f>SUM(B55:B57)</f>
        <v>4</v>
      </c>
      <c r="C58" s="1"/>
      <c r="D58" s="114">
        <f>SUM(D55:D57)</f>
        <v>4</v>
      </c>
      <c r="E58" s="1"/>
    </row>
    <row r="59" spans="1:5" ht="12.75">
      <c r="A59" s="1"/>
      <c r="B59" s="1"/>
      <c r="C59" s="1"/>
      <c r="D59" s="111"/>
      <c r="E59" s="13"/>
    </row>
    <row r="60" spans="1:5" ht="13.5" thickBot="1">
      <c r="A60" s="1"/>
      <c r="B60" s="1"/>
      <c r="C60" s="1"/>
      <c r="D60" s="111"/>
      <c r="E60" s="13"/>
    </row>
    <row r="61" spans="1:5" ht="13.5" thickBot="1">
      <c r="A61" s="14" t="s">
        <v>13</v>
      </c>
      <c r="B61" s="61"/>
      <c r="C61" s="58"/>
      <c r="D61" s="105"/>
      <c r="E61" s="59"/>
    </row>
    <row r="62" spans="1:5" ht="12.75">
      <c r="A62" s="1" t="s">
        <v>14</v>
      </c>
      <c r="B62" s="115">
        <v>1</v>
      </c>
      <c r="C62" s="20"/>
      <c r="D62" s="115">
        <v>1</v>
      </c>
      <c r="E62" s="20"/>
    </row>
    <row r="63" spans="1:5" ht="12.75">
      <c r="A63" s="1" t="s">
        <v>20</v>
      </c>
      <c r="B63" s="102">
        <v>1</v>
      </c>
      <c r="C63" s="1"/>
      <c r="D63" s="102">
        <v>1</v>
      </c>
      <c r="E63" s="1"/>
    </row>
    <row r="64" spans="1:5" ht="12.75">
      <c r="A64" s="1" t="s">
        <v>356</v>
      </c>
      <c r="B64" s="102">
        <v>2</v>
      </c>
      <c r="C64" s="1"/>
      <c r="D64" s="102">
        <v>2</v>
      </c>
      <c r="E64" s="1"/>
    </row>
    <row r="65" spans="1:5" ht="12.75">
      <c r="A65" s="1" t="s">
        <v>360</v>
      </c>
      <c r="B65" s="102">
        <v>1</v>
      </c>
      <c r="C65" s="28"/>
      <c r="D65" s="102">
        <v>1</v>
      </c>
      <c r="E65" s="1"/>
    </row>
    <row r="66" spans="1:5" ht="12.75">
      <c r="A66" s="1" t="s">
        <v>357</v>
      </c>
      <c r="B66" s="102">
        <v>3</v>
      </c>
      <c r="C66" s="1"/>
      <c r="D66" s="102">
        <v>3</v>
      </c>
      <c r="E66" s="28"/>
    </row>
    <row r="67" spans="1:5" ht="12.75">
      <c r="A67" s="1" t="s">
        <v>358</v>
      </c>
      <c r="B67" s="102">
        <v>1</v>
      </c>
      <c r="C67" s="1"/>
      <c r="D67" s="102">
        <v>1</v>
      </c>
      <c r="E67" s="1"/>
    </row>
    <row r="68" spans="1:5" ht="12.75">
      <c r="A68" s="6" t="s">
        <v>54</v>
      </c>
      <c r="B68" s="3">
        <f>SUM(B62:B67)</f>
        <v>9</v>
      </c>
      <c r="C68" s="1"/>
      <c r="D68" s="3">
        <f>SUM(D62:D67)</f>
        <v>9</v>
      </c>
      <c r="E68" s="1"/>
    </row>
    <row r="69" spans="1:5" ht="12.75">
      <c r="A69" s="6"/>
      <c r="B69" s="3"/>
      <c r="C69" s="1"/>
      <c r="D69" s="3"/>
      <c r="E69" s="1"/>
    </row>
    <row r="70" spans="1:5" ht="12.75">
      <c r="A70" s="1"/>
      <c r="B70" s="1"/>
      <c r="C70" s="1"/>
      <c r="D70" s="102"/>
      <c r="E70" s="1"/>
    </row>
    <row r="71" spans="1:2" ht="13.5" thickBot="1">
      <c r="A71" s="1"/>
      <c r="B71" s="1"/>
    </row>
    <row r="72" spans="1:5" ht="13.5" thickBot="1">
      <c r="A72" s="5" t="s">
        <v>16</v>
      </c>
      <c r="B72" s="63"/>
      <c r="C72" s="18"/>
      <c r="D72" s="105"/>
      <c r="E72" s="19"/>
    </row>
    <row r="73" spans="1:5" ht="12.75">
      <c r="A73" s="1" t="s">
        <v>203</v>
      </c>
      <c r="B73" s="1">
        <v>1</v>
      </c>
      <c r="C73" s="1"/>
      <c r="D73" s="102">
        <v>1</v>
      </c>
      <c r="E73" s="28"/>
    </row>
    <row r="74" spans="1:5" ht="12.75">
      <c r="A74" s="1" t="s">
        <v>18</v>
      </c>
      <c r="B74" s="1">
        <v>10</v>
      </c>
      <c r="C74" s="1"/>
      <c r="D74" s="102">
        <v>13</v>
      </c>
      <c r="E74" s="1"/>
    </row>
    <row r="75" spans="1:5" ht="12.75">
      <c r="A75" s="6" t="s">
        <v>55</v>
      </c>
      <c r="B75" s="3">
        <f>SUM(B73:B74)</f>
        <v>11</v>
      </c>
      <c r="C75" s="1"/>
      <c r="D75" s="3">
        <f>SUM(D73:D74)</f>
        <v>14</v>
      </c>
      <c r="E75" s="1"/>
    </row>
    <row r="76" spans="1:5" ht="12.75">
      <c r="A76" s="1"/>
      <c r="B76" s="1"/>
      <c r="C76" s="1"/>
      <c r="D76" s="102"/>
      <c r="E76" s="1"/>
    </row>
    <row r="77" spans="1:2" ht="13.5" thickBot="1">
      <c r="A77" s="1"/>
      <c r="B77" s="1"/>
    </row>
    <row r="78" spans="1:5" ht="13.5" thickBot="1">
      <c r="A78" s="5" t="s">
        <v>433</v>
      </c>
      <c r="B78" s="63"/>
      <c r="C78" s="18"/>
      <c r="D78" s="105"/>
      <c r="E78" s="19"/>
    </row>
    <row r="79" spans="1:5" ht="12.75">
      <c r="A79" s="1" t="s">
        <v>249</v>
      </c>
      <c r="B79" s="102">
        <v>1</v>
      </c>
      <c r="C79" s="28"/>
      <c r="D79" s="102">
        <v>1</v>
      </c>
      <c r="E79" s="1"/>
    </row>
    <row r="80" spans="1:5" ht="12.75">
      <c r="A80" s="1" t="s">
        <v>460</v>
      </c>
      <c r="B80" s="102">
        <v>1</v>
      </c>
      <c r="C80" s="28"/>
      <c r="D80" s="102">
        <v>1</v>
      </c>
      <c r="E80" s="1"/>
    </row>
    <row r="81" spans="1:5" ht="12.75">
      <c r="A81" s="1" t="s">
        <v>456</v>
      </c>
      <c r="B81" s="102">
        <v>2</v>
      </c>
      <c r="C81" s="28"/>
      <c r="D81" s="102">
        <v>2</v>
      </c>
      <c r="E81" s="1"/>
    </row>
    <row r="82" spans="1:5" ht="12.75">
      <c r="A82" s="1" t="s">
        <v>68</v>
      </c>
      <c r="B82" s="102">
        <v>1</v>
      </c>
      <c r="C82" s="103"/>
      <c r="D82" s="102">
        <v>1</v>
      </c>
      <c r="E82" s="102"/>
    </row>
    <row r="83" spans="1:4" ht="12.75">
      <c r="A83" s="1" t="s">
        <v>222</v>
      </c>
      <c r="B83" s="102">
        <v>1</v>
      </c>
      <c r="C83" s="28"/>
      <c r="D83" s="102">
        <v>1</v>
      </c>
    </row>
    <row r="84" spans="1:4" ht="12.75">
      <c r="A84" s="1" t="s">
        <v>364</v>
      </c>
      <c r="B84" s="102">
        <v>2</v>
      </c>
      <c r="C84" s="28"/>
      <c r="D84" s="102">
        <v>2</v>
      </c>
    </row>
    <row r="85" spans="1:5" ht="12.75">
      <c r="A85" s="1" t="s">
        <v>457</v>
      </c>
      <c r="B85" s="102">
        <v>1</v>
      </c>
      <c r="C85" s="28"/>
      <c r="D85" s="102">
        <v>1</v>
      </c>
      <c r="E85" s="1"/>
    </row>
    <row r="86" spans="1:5" ht="12.75">
      <c r="A86" s="1" t="s">
        <v>71</v>
      </c>
      <c r="B86" s="102">
        <v>5</v>
      </c>
      <c r="C86" s="28"/>
      <c r="D86" s="102">
        <v>5</v>
      </c>
      <c r="E86" s="1"/>
    </row>
    <row r="87" spans="1:5" ht="12.75">
      <c r="A87" s="6" t="s">
        <v>191</v>
      </c>
      <c r="B87" s="3">
        <f>SUM(B79:B86)</f>
        <v>14</v>
      </c>
      <c r="C87" s="1"/>
      <c r="D87" s="108">
        <f>SUM(D79:D86)</f>
        <v>14</v>
      </c>
      <c r="E87" s="1"/>
    </row>
    <row r="88" spans="1:5" ht="12.75">
      <c r="A88" s="6"/>
      <c r="B88" s="3"/>
      <c r="C88" s="1"/>
      <c r="D88" s="108"/>
      <c r="E88" s="1"/>
    </row>
    <row r="89" spans="1:5" ht="12.75">
      <c r="A89" s="6"/>
      <c r="B89" s="3"/>
      <c r="C89" s="1"/>
      <c r="D89" s="108"/>
      <c r="E89" s="1"/>
    </row>
    <row r="90" spans="1:5" ht="12.75">
      <c r="A90" s="6"/>
      <c r="B90" s="3"/>
      <c r="C90" s="1"/>
      <c r="D90" s="108"/>
      <c r="E90" s="1"/>
    </row>
    <row r="91" spans="1:5" ht="12.75">
      <c r="A91" s="6"/>
      <c r="B91" s="3"/>
      <c r="C91" s="1"/>
      <c r="D91" s="108"/>
      <c r="E91" s="1"/>
    </row>
    <row r="92" spans="1:5" ht="12.75">
      <c r="A92" s="6"/>
      <c r="B92" s="3"/>
      <c r="C92" s="1"/>
      <c r="D92" s="102"/>
      <c r="E92" s="1"/>
    </row>
    <row r="93" spans="1:2" ht="13.5" thickBot="1">
      <c r="A93" s="1"/>
      <c r="B93" s="1"/>
    </row>
    <row r="94" spans="1:5" ht="13.5" thickBot="1">
      <c r="A94" s="5" t="s">
        <v>359</v>
      </c>
      <c r="B94" s="63"/>
      <c r="C94" s="18"/>
      <c r="D94" s="105"/>
      <c r="E94" s="19"/>
    </row>
    <row r="95" spans="1:5" ht="12.75">
      <c r="A95" s="1" t="s">
        <v>748</v>
      </c>
      <c r="B95" s="1">
        <v>2</v>
      </c>
      <c r="C95" s="28"/>
      <c r="D95" s="102">
        <v>2</v>
      </c>
      <c r="E95" s="1"/>
    </row>
    <row r="96" spans="1:5" ht="12.75">
      <c r="A96" s="1"/>
      <c r="B96" s="1"/>
      <c r="C96" s="3"/>
      <c r="D96" s="1"/>
      <c r="E96" s="1"/>
    </row>
    <row r="97" spans="1:5" ht="12.75">
      <c r="A97" s="6" t="s">
        <v>61</v>
      </c>
      <c r="B97" s="3">
        <f>SUM(B95:B96)</f>
        <v>2</v>
      </c>
      <c r="C97" s="1"/>
      <c r="D97" s="3">
        <f>SUM(D95:D96)</f>
        <v>2</v>
      </c>
      <c r="E97" s="1"/>
    </row>
    <row r="98" spans="1:5" ht="12.75">
      <c r="A98" s="1"/>
      <c r="B98" s="1"/>
      <c r="C98" s="1"/>
      <c r="D98" s="102"/>
      <c r="E98" s="1"/>
    </row>
    <row r="99" spans="1:5" ht="12.75">
      <c r="A99" s="1"/>
      <c r="B99" s="1"/>
      <c r="C99" s="1"/>
      <c r="D99" s="102"/>
      <c r="E99" s="1"/>
    </row>
    <row r="100" spans="1:5" ht="12.75">
      <c r="A100" s="1"/>
      <c r="B100" s="1"/>
      <c r="C100" s="1"/>
      <c r="D100" s="102"/>
      <c r="E100" s="1"/>
    </row>
    <row r="101" spans="1:5" ht="12.75">
      <c r="A101" s="1"/>
      <c r="B101" s="1"/>
      <c r="C101" s="1"/>
      <c r="D101" s="102"/>
      <c r="E101" s="1"/>
    </row>
    <row r="102" spans="1:5" ht="12.75">
      <c r="A102" s="1"/>
      <c r="B102" s="1"/>
      <c r="C102" s="1"/>
      <c r="D102" s="102"/>
      <c r="E102" s="1"/>
    </row>
    <row r="103" spans="1:5" ht="12.75">
      <c r="A103" s="1"/>
      <c r="B103" s="1"/>
      <c r="C103" s="1"/>
      <c r="D103" s="102"/>
      <c r="E103" s="10"/>
    </row>
    <row r="104" spans="1:4" ht="12.75">
      <c r="A104" s="1"/>
      <c r="B104" s="1"/>
      <c r="D104" s="102"/>
    </row>
    <row r="105" spans="4:5" ht="12.75">
      <c r="D105" s="102"/>
      <c r="E105" s="25" t="s">
        <v>362</v>
      </c>
    </row>
  </sheetData>
  <printOptions gridLines="1"/>
  <pageMargins left="0.7" right="0.25" top="0.75" bottom="1" header="0.5" footer="0"/>
  <pageSetup firstPageNumber="65" useFirstPageNumber="1" horizontalDpi="600" verticalDpi="600" orientation="portrait" r:id="rId1"/>
  <headerFooter alignWithMargins="0">
    <oddHeader>&amp;C0551 - FLEMING ISLAND HIGH</oddHeader>
    <oddFooter>&amp;LStaffing Allocations&amp;CFIH&amp;RPage &amp;P</oddFooter>
  </headerFooter>
  <rowBreaks count="1" manualBreakCount="1">
    <brk id="175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6" ht="13.5" thickBot="1">
      <c r="A1" s="90" t="s">
        <v>441</v>
      </c>
      <c r="B1" s="125"/>
      <c r="C1" s="125"/>
      <c r="D1" s="125"/>
      <c r="E1" s="125"/>
      <c r="F1" s="20"/>
    </row>
    <row r="2" spans="1:6" ht="13.5" thickBot="1">
      <c r="A2" s="15" t="s">
        <v>5</v>
      </c>
      <c r="B2" s="5" t="s">
        <v>447</v>
      </c>
      <c r="C2" s="5" t="s">
        <v>3</v>
      </c>
      <c r="D2" s="5" t="s">
        <v>664</v>
      </c>
      <c r="E2" s="14" t="s">
        <v>3</v>
      </c>
      <c r="F2" s="2"/>
    </row>
    <row r="3" spans="1:6" ht="12.75">
      <c r="A3" s="1" t="s">
        <v>290</v>
      </c>
      <c r="B3" s="102">
        <v>7</v>
      </c>
      <c r="C3" s="28"/>
      <c r="D3" s="102">
        <v>7</v>
      </c>
      <c r="E3" s="1"/>
      <c r="F3" s="1"/>
    </row>
    <row r="4" spans="1:6" ht="12.75">
      <c r="A4" s="1" t="s">
        <v>291</v>
      </c>
      <c r="B4" s="102">
        <v>5</v>
      </c>
      <c r="C4" s="28"/>
      <c r="D4" s="102">
        <v>6</v>
      </c>
      <c r="E4" s="1"/>
      <c r="F4" s="1"/>
    </row>
    <row r="5" spans="1:6" ht="12.75">
      <c r="A5" s="1" t="s">
        <v>417</v>
      </c>
      <c r="B5" s="102">
        <v>6</v>
      </c>
      <c r="C5" s="1"/>
      <c r="D5" s="102">
        <v>6</v>
      </c>
      <c r="E5" s="1"/>
      <c r="F5" s="1"/>
    </row>
    <row r="6" spans="1:6" ht="12.75">
      <c r="A6" s="1" t="s">
        <v>615</v>
      </c>
      <c r="B6" s="102">
        <v>5</v>
      </c>
      <c r="C6" s="28"/>
      <c r="D6" s="102">
        <v>5</v>
      </c>
      <c r="E6" s="1"/>
      <c r="F6" s="1"/>
    </row>
    <row r="7" spans="1:6" ht="12.75">
      <c r="A7" s="1" t="s">
        <v>617</v>
      </c>
      <c r="B7" s="102">
        <v>6</v>
      </c>
      <c r="C7" s="28"/>
      <c r="D7" s="102">
        <v>6</v>
      </c>
      <c r="E7" s="1"/>
      <c r="F7" s="1"/>
    </row>
    <row r="8" spans="1:6" ht="12.75">
      <c r="A8" s="1" t="s">
        <v>616</v>
      </c>
      <c r="B8" s="102">
        <v>5</v>
      </c>
      <c r="C8" s="28"/>
      <c r="D8" s="102">
        <v>7</v>
      </c>
      <c r="E8" s="1"/>
      <c r="F8" s="1"/>
    </row>
    <row r="9" spans="1:6" ht="12.75">
      <c r="A9" s="1" t="s">
        <v>683</v>
      </c>
      <c r="B9" s="102">
        <v>1</v>
      </c>
      <c r="C9" s="28"/>
      <c r="D9" s="102">
        <v>0</v>
      </c>
      <c r="E9" s="1"/>
      <c r="F9" s="1"/>
    </row>
    <row r="10" spans="1:6" ht="12.75">
      <c r="A10" s="1" t="s">
        <v>618</v>
      </c>
      <c r="B10" s="102">
        <v>1</v>
      </c>
      <c r="C10" s="1"/>
      <c r="D10" s="102">
        <v>1</v>
      </c>
      <c r="E10" s="1"/>
      <c r="F10" s="1"/>
    </row>
    <row r="11" spans="1:6" ht="12.75">
      <c r="A11" s="1" t="s">
        <v>505</v>
      </c>
      <c r="B11" s="102">
        <v>1</v>
      </c>
      <c r="C11" s="1"/>
      <c r="D11" s="102">
        <v>1</v>
      </c>
      <c r="E11" s="1"/>
      <c r="F11" s="1"/>
    </row>
    <row r="12" spans="1:6" ht="12.75">
      <c r="A12" s="1" t="s">
        <v>504</v>
      </c>
      <c r="B12" s="102">
        <v>0.4</v>
      </c>
      <c r="C12" s="28"/>
      <c r="D12" s="102">
        <v>0.4</v>
      </c>
      <c r="E12" s="1"/>
      <c r="F12" s="1"/>
    </row>
    <row r="13" spans="1:6" ht="12.75">
      <c r="A13" s="1" t="s">
        <v>337</v>
      </c>
      <c r="B13" s="102">
        <v>1</v>
      </c>
      <c r="C13" s="1"/>
      <c r="D13" s="102">
        <v>1</v>
      </c>
      <c r="E13" s="1"/>
      <c r="F13" s="1"/>
    </row>
    <row r="14" spans="1:6" ht="12.75">
      <c r="A14" s="1" t="s">
        <v>702</v>
      </c>
      <c r="B14" s="102">
        <v>1.6</v>
      </c>
      <c r="C14" s="28"/>
      <c r="D14" s="102">
        <v>1.6</v>
      </c>
      <c r="E14" s="1"/>
      <c r="F14" s="1"/>
    </row>
    <row r="15" spans="1:6" ht="12.75">
      <c r="A15" s="1" t="s">
        <v>346</v>
      </c>
      <c r="B15" s="102">
        <v>0.8</v>
      </c>
      <c r="C15" s="28"/>
      <c r="D15" s="102">
        <v>0.8</v>
      </c>
      <c r="E15" s="1"/>
      <c r="F15" s="1"/>
    </row>
    <row r="16" spans="1:6" ht="12.75">
      <c r="A16" s="1" t="s">
        <v>440</v>
      </c>
      <c r="B16" s="102">
        <v>0.6</v>
      </c>
      <c r="C16" s="1"/>
      <c r="D16" s="102">
        <v>0.6</v>
      </c>
      <c r="E16" s="28"/>
      <c r="F16" s="1"/>
    </row>
    <row r="17" spans="1:6" ht="12.75">
      <c r="A17" s="6" t="s">
        <v>49</v>
      </c>
      <c r="B17" s="3">
        <f>SUM(B3:B16)</f>
        <v>41.4</v>
      </c>
      <c r="C17" s="1"/>
      <c r="D17" s="3">
        <f>SUM(D3:D16)</f>
        <v>43.4</v>
      </c>
      <c r="E17" s="1"/>
      <c r="F17" s="1"/>
    </row>
    <row r="18" spans="1:6" ht="12.75">
      <c r="A18" s="1"/>
      <c r="B18" s="3"/>
      <c r="C18" s="1"/>
      <c r="D18" s="108"/>
      <c r="E18" s="1"/>
      <c r="F18" s="1"/>
    </row>
    <row r="19" spans="1:6" ht="12.75">
      <c r="A19" s="1"/>
      <c r="B19" s="3"/>
      <c r="C19" s="1"/>
      <c r="D19" s="108"/>
      <c r="E19" s="1"/>
      <c r="F19" s="1"/>
    </row>
    <row r="20" spans="1:6" ht="12.75">
      <c r="A20" s="1"/>
      <c r="B20" s="3"/>
      <c r="C20" s="1"/>
      <c r="D20" s="108"/>
      <c r="E20" s="1"/>
      <c r="F20" s="1"/>
    </row>
    <row r="21" spans="1:6" ht="12.75">
      <c r="A21" s="1"/>
      <c r="B21" s="1"/>
      <c r="C21" s="1"/>
      <c r="D21" s="102"/>
      <c r="E21" s="1"/>
      <c r="F21" s="1"/>
    </row>
    <row r="22" spans="1:6" ht="13.5" thickBot="1">
      <c r="A22" s="1"/>
      <c r="B22" s="1"/>
      <c r="C22" s="1"/>
      <c r="D22" s="102"/>
      <c r="E22" s="1"/>
      <c r="F22" s="1"/>
    </row>
    <row r="23" spans="1:6" ht="13.5" thickBot="1">
      <c r="A23" s="14" t="s">
        <v>4</v>
      </c>
      <c r="B23" s="72"/>
      <c r="C23" s="52"/>
      <c r="D23" s="109"/>
      <c r="E23" s="53"/>
      <c r="F23" s="1"/>
    </row>
    <row r="24" spans="1:6" ht="12.75">
      <c r="A24" s="1" t="s">
        <v>310</v>
      </c>
      <c r="B24" s="102">
        <v>2</v>
      </c>
      <c r="C24" s="1"/>
      <c r="D24" s="102">
        <v>2</v>
      </c>
      <c r="E24" s="1"/>
      <c r="F24" s="1"/>
    </row>
    <row r="25" spans="1:6" ht="12.75">
      <c r="A25" s="1" t="s">
        <v>537</v>
      </c>
      <c r="B25" s="102">
        <v>1.6</v>
      </c>
      <c r="C25" s="28"/>
      <c r="D25" s="102">
        <v>1.6</v>
      </c>
      <c r="E25" s="1"/>
      <c r="F25" s="1"/>
    </row>
    <row r="26" spans="1:6" ht="12.75">
      <c r="A26" s="1" t="s">
        <v>418</v>
      </c>
      <c r="B26" s="102">
        <v>4</v>
      </c>
      <c r="C26" s="1"/>
      <c r="D26" s="102">
        <v>3</v>
      </c>
      <c r="E26" s="1"/>
      <c r="F26" s="1"/>
    </row>
    <row r="27" spans="1:6" ht="12.75">
      <c r="A27" s="1" t="s">
        <v>419</v>
      </c>
      <c r="B27" s="102">
        <v>1</v>
      </c>
      <c r="C27" s="1"/>
      <c r="D27" s="102">
        <v>0</v>
      </c>
      <c r="E27" s="1"/>
      <c r="F27" s="1"/>
    </row>
    <row r="28" spans="1:6" ht="12.75">
      <c r="A28" s="1" t="s">
        <v>619</v>
      </c>
      <c r="B28" s="102">
        <v>1</v>
      </c>
      <c r="C28" s="1"/>
      <c r="D28" s="102">
        <v>0</v>
      </c>
      <c r="E28" s="1"/>
      <c r="F28" s="1"/>
    </row>
    <row r="29" spans="1:6" ht="12.75">
      <c r="A29" s="1" t="s">
        <v>311</v>
      </c>
      <c r="B29" s="102">
        <v>0.6</v>
      </c>
      <c r="C29" s="1"/>
      <c r="D29" s="102">
        <v>0.6</v>
      </c>
      <c r="E29" s="1"/>
      <c r="F29" s="1"/>
    </row>
    <row r="30" spans="1:6" ht="12.75">
      <c r="A30" s="1" t="s">
        <v>586</v>
      </c>
      <c r="B30" s="102">
        <v>0</v>
      </c>
      <c r="C30" s="28"/>
      <c r="D30" s="102">
        <v>1</v>
      </c>
      <c r="E30" s="1"/>
      <c r="F30" s="1"/>
    </row>
    <row r="31" spans="1:6" ht="12.75">
      <c r="A31" s="1" t="s">
        <v>469</v>
      </c>
      <c r="B31" s="102">
        <v>2</v>
      </c>
      <c r="C31" s="28"/>
      <c r="D31" s="102">
        <v>0</v>
      </c>
      <c r="E31" s="28"/>
      <c r="F31" s="1"/>
    </row>
    <row r="32" spans="1:6" ht="12.75">
      <c r="A32" s="1" t="s">
        <v>425</v>
      </c>
      <c r="B32" s="102">
        <v>7</v>
      </c>
      <c r="C32" s="1"/>
      <c r="D32" s="102">
        <v>6</v>
      </c>
      <c r="E32" s="1"/>
      <c r="F32" s="1"/>
    </row>
    <row r="33" spans="1:6" ht="12.75">
      <c r="A33" s="1" t="s">
        <v>620</v>
      </c>
      <c r="B33" s="102">
        <v>2</v>
      </c>
      <c r="C33" s="1"/>
      <c r="D33" s="102">
        <v>0</v>
      </c>
      <c r="E33" s="28"/>
      <c r="F33" s="1"/>
    </row>
    <row r="34" spans="1:6" ht="12.75">
      <c r="A34" s="1" t="s">
        <v>621</v>
      </c>
      <c r="B34" s="102">
        <v>2</v>
      </c>
      <c r="C34" s="28"/>
      <c r="D34" s="102">
        <v>0</v>
      </c>
      <c r="E34" s="28"/>
      <c r="F34" s="1"/>
    </row>
    <row r="35" spans="1:6" ht="12.75">
      <c r="A35" s="6" t="s">
        <v>50</v>
      </c>
      <c r="B35" s="3">
        <f>SUM(B24:B34)</f>
        <v>23.2</v>
      </c>
      <c r="C35" s="1"/>
      <c r="D35" s="3">
        <f>SUM(D24:D34)</f>
        <v>14.2</v>
      </c>
      <c r="E35" s="1"/>
      <c r="F35" s="1"/>
    </row>
    <row r="36" spans="1:6" ht="12.75">
      <c r="A36" s="1"/>
      <c r="B36" s="1"/>
      <c r="C36" s="1"/>
      <c r="D36" s="102"/>
      <c r="E36" s="1"/>
      <c r="F36" s="1"/>
    </row>
    <row r="37" spans="1:6" ht="12.75">
      <c r="A37" s="1"/>
      <c r="B37" s="1"/>
      <c r="C37" s="1"/>
      <c r="D37" s="102"/>
      <c r="E37" s="1"/>
      <c r="F37" s="1"/>
    </row>
    <row r="38" spans="1:6" ht="12.75">
      <c r="A38" s="1"/>
      <c r="B38" s="1"/>
      <c r="C38" s="1"/>
      <c r="D38" s="102"/>
      <c r="E38" s="1"/>
      <c r="F38" s="1"/>
    </row>
    <row r="39" spans="1:6" ht="12.75">
      <c r="A39" s="1"/>
      <c r="B39" s="1"/>
      <c r="C39" s="1"/>
      <c r="D39" s="102"/>
      <c r="E39" s="1"/>
      <c r="F39" s="1"/>
    </row>
    <row r="40" spans="1:6" ht="12.75">
      <c r="A40" s="1"/>
      <c r="B40" s="1"/>
      <c r="C40" s="1"/>
      <c r="D40" s="102"/>
      <c r="E40" s="1"/>
      <c r="F40" s="1"/>
    </row>
    <row r="41" spans="1:6" ht="12.75">
      <c r="A41" s="1"/>
      <c r="B41" s="1"/>
      <c r="C41" s="1"/>
      <c r="D41" s="102"/>
      <c r="E41" s="1"/>
      <c r="F41" s="1"/>
    </row>
    <row r="42" spans="1:6" ht="13.5" thickBot="1">
      <c r="A42" s="1"/>
      <c r="B42" s="1"/>
      <c r="C42" s="1"/>
      <c r="D42" s="102"/>
      <c r="E42" s="1"/>
      <c r="F42" s="1"/>
    </row>
    <row r="43" spans="1:6" ht="13.5" thickBot="1">
      <c r="A43" s="5" t="s">
        <v>7</v>
      </c>
      <c r="B43" s="63"/>
      <c r="C43" s="18"/>
      <c r="D43" s="105"/>
      <c r="E43" s="19"/>
      <c r="F43" s="1"/>
    </row>
    <row r="44" spans="1:6" ht="12.75">
      <c r="A44" s="1" t="s">
        <v>8</v>
      </c>
      <c r="B44" s="1">
        <v>1.6</v>
      </c>
      <c r="C44" s="28"/>
      <c r="D44" s="102">
        <v>1.6</v>
      </c>
      <c r="E44" s="1"/>
      <c r="F44" s="1"/>
    </row>
    <row r="45" spans="1:6" ht="12.75">
      <c r="A45" s="1" t="s">
        <v>42</v>
      </c>
      <c r="B45" s="1">
        <v>1</v>
      </c>
      <c r="C45" s="1"/>
      <c r="D45" s="102">
        <v>1</v>
      </c>
      <c r="E45" s="1"/>
      <c r="F45" s="1"/>
    </row>
    <row r="46" spans="1:6" ht="12.75">
      <c r="A46" s="1" t="s">
        <v>30</v>
      </c>
      <c r="B46" s="1">
        <v>1</v>
      </c>
      <c r="C46" s="1"/>
      <c r="D46" s="102">
        <v>1</v>
      </c>
      <c r="E46" s="1"/>
      <c r="F46" s="1"/>
    </row>
    <row r="47" spans="1:6" ht="12.75">
      <c r="A47" s="1" t="s">
        <v>542</v>
      </c>
      <c r="B47" s="1">
        <v>1</v>
      </c>
      <c r="C47" s="1"/>
      <c r="D47" s="102">
        <v>1</v>
      </c>
      <c r="E47" s="1"/>
      <c r="F47" s="1"/>
    </row>
    <row r="48" spans="1:6" ht="12.75">
      <c r="A48" s="1"/>
      <c r="B48" s="3">
        <f>SUM(B44:B47)</f>
        <v>4.6</v>
      </c>
      <c r="C48" s="1"/>
      <c r="D48" s="3">
        <f>SUM(D44:D47)</f>
        <v>4.6</v>
      </c>
      <c r="E48" s="1"/>
      <c r="F48" s="1"/>
    </row>
    <row r="49" spans="1:6" ht="12.75">
      <c r="A49" s="1"/>
      <c r="B49" s="1"/>
      <c r="C49" s="1"/>
      <c r="D49" s="102"/>
      <c r="E49" s="1"/>
      <c r="F49" s="1"/>
    </row>
    <row r="50" spans="1:6" ht="12.75">
      <c r="A50" s="1"/>
      <c r="B50" s="1"/>
      <c r="C50" s="1"/>
      <c r="D50" s="102"/>
      <c r="E50" s="1"/>
      <c r="F50" s="1"/>
    </row>
    <row r="51" spans="1:6" ht="12.75">
      <c r="A51" s="1"/>
      <c r="B51" s="1"/>
      <c r="C51" s="1"/>
      <c r="D51" s="102"/>
      <c r="E51" s="1"/>
      <c r="F51" s="1"/>
    </row>
    <row r="52" spans="1:6" ht="12.75">
      <c r="A52" s="1"/>
      <c r="B52" s="1"/>
      <c r="C52" s="1"/>
      <c r="D52" s="102"/>
      <c r="E52" s="1"/>
      <c r="F52" s="1"/>
    </row>
    <row r="53" spans="1:6" ht="13.5" thickBot="1">
      <c r="A53" s="1"/>
      <c r="B53" s="1"/>
      <c r="C53" s="1"/>
      <c r="D53" s="102"/>
      <c r="E53" s="13" t="s">
        <v>362</v>
      </c>
      <c r="F53" s="1"/>
    </row>
    <row r="54" spans="1:6" ht="13.5" thickBot="1">
      <c r="A54" s="5" t="s">
        <v>10</v>
      </c>
      <c r="B54" s="5" t="s">
        <v>447</v>
      </c>
      <c r="C54" s="5" t="s">
        <v>3</v>
      </c>
      <c r="D54" s="116" t="s">
        <v>664</v>
      </c>
      <c r="E54" s="5" t="s">
        <v>3</v>
      </c>
      <c r="F54" s="1"/>
    </row>
    <row r="55" spans="1:6" ht="12.75">
      <c r="A55" s="1" t="s">
        <v>11</v>
      </c>
      <c r="B55" s="1">
        <v>1</v>
      </c>
      <c r="C55" s="1"/>
      <c r="D55" s="102">
        <v>1</v>
      </c>
      <c r="E55" s="28"/>
      <c r="F55" s="1"/>
    </row>
    <row r="56" spans="1:6" ht="12.75">
      <c r="A56" s="1" t="s">
        <v>31</v>
      </c>
      <c r="B56" s="1">
        <v>1</v>
      </c>
      <c r="C56" s="1"/>
      <c r="D56" s="102">
        <v>1</v>
      </c>
      <c r="E56" s="28"/>
      <c r="F56" s="1"/>
    </row>
    <row r="57" spans="1:6" ht="12.75">
      <c r="A57" s="1"/>
      <c r="B57" s="3">
        <f>SUM(B55:B56)</f>
        <v>2</v>
      </c>
      <c r="C57" s="1"/>
      <c r="D57" s="108">
        <f>SUM(D55:D56)</f>
        <v>2</v>
      </c>
      <c r="E57" s="1"/>
      <c r="F57" s="1"/>
    </row>
    <row r="58" spans="1:6" ht="12.75">
      <c r="A58" s="1"/>
      <c r="B58" s="1"/>
      <c r="C58" s="1"/>
      <c r="D58" s="102"/>
      <c r="E58" s="13"/>
      <c r="F58" s="1"/>
    </row>
    <row r="59" spans="1:6" ht="12.75">
      <c r="A59" s="1"/>
      <c r="B59" s="1"/>
      <c r="C59" s="1"/>
      <c r="D59" s="102"/>
      <c r="E59" s="13"/>
      <c r="F59" s="1"/>
    </row>
    <row r="60" spans="1:6" ht="12.75">
      <c r="A60" s="1"/>
      <c r="B60" s="1"/>
      <c r="C60" s="1"/>
      <c r="D60" s="102"/>
      <c r="E60" s="13"/>
      <c r="F60" s="1"/>
    </row>
    <row r="61" spans="1:6" ht="12.75">
      <c r="A61" s="1"/>
      <c r="B61" s="1"/>
      <c r="C61" s="1"/>
      <c r="D61" s="102"/>
      <c r="E61" s="13"/>
      <c r="F61" s="1"/>
    </row>
    <row r="62" spans="1:6" ht="12.75">
      <c r="A62" s="1"/>
      <c r="B62" s="1"/>
      <c r="C62" s="1"/>
      <c r="D62" s="102"/>
      <c r="E62" s="13"/>
      <c r="F62" s="1"/>
    </row>
    <row r="63" spans="1:6" ht="13.5" thickBot="1">
      <c r="A63" s="1"/>
      <c r="B63" s="1"/>
      <c r="C63" s="1"/>
      <c r="D63" s="102"/>
      <c r="E63" s="13"/>
      <c r="F63" s="1"/>
    </row>
    <row r="64" spans="1:6" ht="13.5" thickBot="1">
      <c r="A64" s="5" t="s">
        <v>13</v>
      </c>
      <c r="B64" s="61"/>
      <c r="C64" s="58"/>
      <c r="D64" s="105"/>
      <c r="E64" s="59"/>
      <c r="F64" s="1"/>
    </row>
    <row r="65" spans="1:6" ht="12.75">
      <c r="A65" s="1" t="s">
        <v>14</v>
      </c>
      <c r="B65" s="1">
        <v>1</v>
      </c>
      <c r="C65" s="1"/>
      <c r="D65" s="102">
        <v>1</v>
      </c>
      <c r="E65" s="28"/>
      <c r="F65" s="1"/>
    </row>
    <row r="66" spans="1:6" ht="12.75">
      <c r="A66" s="1" t="s">
        <v>233</v>
      </c>
      <c r="B66" s="1">
        <v>1</v>
      </c>
      <c r="C66" s="1"/>
      <c r="D66" s="102">
        <v>1</v>
      </c>
      <c r="E66" s="28"/>
      <c r="F66" s="1"/>
    </row>
    <row r="67" spans="1:6" ht="12.75">
      <c r="A67" s="1" t="s">
        <v>15</v>
      </c>
      <c r="B67" s="1">
        <v>1</v>
      </c>
      <c r="C67" s="1"/>
      <c r="D67" s="102">
        <v>1</v>
      </c>
      <c r="E67" s="1"/>
      <c r="F67" s="1"/>
    </row>
    <row r="68" spans="1:6" ht="12.75">
      <c r="A68" s="6" t="s">
        <v>54</v>
      </c>
      <c r="B68" s="3">
        <f>SUM(B65:B67)</f>
        <v>3</v>
      </c>
      <c r="C68" s="1"/>
      <c r="D68" s="108">
        <f>SUM(D65:D67)</f>
        <v>3</v>
      </c>
      <c r="E68" s="1"/>
      <c r="F68" s="1"/>
    </row>
    <row r="69" spans="1:6" ht="12.75">
      <c r="A69" s="1"/>
      <c r="B69" s="1"/>
      <c r="C69" s="1"/>
      <c r="D69" s="102"/>
      <c r="E69" s="1"/>
      <c r="F69" s="1"/>
    </row>
    <row r="70" spans="1:6" ht="12.75">
      <c r="A70" s="1"/>
      <c r="B70" s="1"/>
      <c r="C70" s="1"/>
      <c r="D70" s="102"/>
      <c r="E70" s="1"/>
      <c r="F70" s="1"/>
    </row>
    <row r="71" spans="1:6" ht="12.75">
      <c r="A71" s="1"/>
      <c r="B71" s="1"/>
      <c r="C71" s="1"/>
      <c r="D71" s="102"/>
      <c r="E71" s="1"/>
      <c r="F71" s="1"/>
    </row>
    <row r="72" spans="1:6" ht="12.75">
      <c r="A72" s="1"/>
      <c r="B72" s="1"/>
      <c r="C72" s="1"/>
      <c r="D72" s="102"/>
      <c r="E72" s="1"/>
      <c r="F72" s="1"/>
    </row>
    <row r="73" spans="1:6" ht="12.75">
      <c r="A73" s="1"/>
      <c r="B73" s="1"/>
      <c r="C73" s="1"/>
      <c r="D73" s="102"/>
      <c r="E73" s="1"/>
      <c r="F73" s="1"/>
    </row>
    <row r="74" spans="1:6" ht="13.5" thickBot="1">
      <c r="A74" s="1"/>
      <c r="B74" s="1"/>
      <c r="C74" s="1"/>
      <c r="D74" s="102"/>
      <c r="E74" s="1"/>
      <c r="F74" s="1"/>
    </row>
    <row r="75" spans="1:6" ht="13.5" thickBot="1">
      <c r="A75" s="5" t="s">
        <v>367</v>
      </c>
      <c r="B75" s="14"/>
      <c r="C75" s="15"/>
      <c r="D75" s="106"/>
      <c r="E75" s="16"/>
      <c r="F75" s="1"/>
    </row>
    <row r="76" spans="1:6" ht="12.75">
      <c r="A76" s="1" t="s">
        <v>203</v>
      </c>
      <c r="B76" s="1">
        <v>1</v>
      </c>
      <c r="C76" s="1"/>
      <c r="D76" s="102">
        <v>1</v>
      </c>
      <c r="E76" s="28"/>
      <c r="F76" s="1"/>
    </row>
    <row r="77" spans="1:6" ht="12.75">
      <c r="A77" s="1" t="s">
        <v>18</v>
      </c>
      <c r="B77" s="1">
        <v>3</v>
      </c>
      <c r="C77" s="1"/>
      <c r="D77" s="102">
        <v>3</v>
      </c>
      <c r="E77" s="1"/>
      <c r="F77" s="1"/>
    </row>
    <row r="78" spans="1:6" ht="12.75">
      <c r="A78" s="6" t="s">
        <v>55</v>
      </c>
      <c r="B78" s="3">
        <f>SUM(B76:B77)</f>
        <v>4</v>
      </c>
      <c r="C78" s="1"/>
      <c r="D78" s="108">
        <f>SUM(D76:D77)</f>
        <v>4</v>
      </c>
      <c r="E78" s="1"/>
      <c r="F78" s="1"/>
    </row>
    <row r="79" spans="1:6" ht="12.75">
      <c r="A79" s="1"/>
      <c r="B79" s="1"/>
      <c r="C79" s="1"/>
      <c r="D79" s="102"/>
      <c r="E79" s="1"/>
      <c r="F79" s="1"/>
    </row>
    <row r="80" spans="1:6" ht="12.75">
      <c r="A80" s="1"/>
      <c r="B80" s="1"/>
      <c r="C80" s="1"/>
      <c r="D80" s="102"/>
      <c r="E80" s="1"/>
      <c r="F80" s="1"/>
    </row>
    <row r="81" spans="1:6" ht="12.75">
      <c r="A81" s="1"/>
      <c r="B81" s="1"/>
      <c r="C81" s="1"/>
      <c r="D81" s="102"/>
      <c r="E81" s="1"/>
      <c r="F81" s="1"/>
    </row>
    <row r="82" spans="1:6" ht="12.75">
      <c r="A82" s="1"/>
      <c r="B82" s="1"/>
      <c r="C82" s="1"/>
      <c r="D82" s="102"/>
      <c r="E82" s="1"/>
      <c r="F82" s="1"/>
    </row>
    <row r="83" spans="1:6" ht="12.75">
      <c r="A83" s="1"/>
      <c r="B83" s="1"/>
      <c r="C83" s="1"/>
      <c r="D83" s="102"/>
      <c r="E83" s="1"/>
      <c r="F83" s="1"/>
    </row>
    <row r="84" spans="1:6" ht="13.5" thickBot="1">
      <c r="A84" s="1"/>
      <c r="B84" s="1"/>
      <c r="C84" s="1"/>
      <c r="D84" s="102"/>
      <c r="E84" s="1"/>
      <c r="F84" s="1"/>
    </row>
    <row r="85" spans="1:6" ht="13.5" thickBot="1">
      <c r="A85" s="5" t="s">
        <v>433</v>
      </c>
      <c r="B85" s="14"/>
      <c r="C85" s="15"/>
      <c r="D85" s="106"/>
      <c r="E85" s="16"/>
      <c r="F85" s="1"/>
    </row>
    <row r="86" spans="1:6" ht="12.75">
      <c r="A86" s="1" t="s">
        <v>224</v>
      </c>
      <c r="B86" s="102">
        <v>1</v>
      </c>
      <c r="C86" s="1"/>
      <c r="D86" s="102">
        <v>1</v>
      </c>
      <c r="E86" s="1"/>
      <c r="F86" s="1"/>
    </row>
    <row r="87" spans="1:6" ht="12.75">
      <c r="A87" s="1" t="s">
        <v>48</v>
      </c>
      <c r="B87" s="102">
        <v>1</v>
      </c>
      <c r="C87" s="28"/>
      <c r="D87" s="102">
        <v>1</v>
      </c>
      <c r="E87" s="1"/>
      <c r="F87" s="1"/>
    </row>
    <row r="88" spans="1:6" ht="12.75">
      <c r="A88" s="1" t="s">
        <v>71</v>
      </c>
      <c r="B88" s="102">
        <v>1</v>
      </c>
      <c r="C88" s="28"/>
      <c r="D88" s="102">
        <v>1</v>
      </c>
      <c r="E88" s="1"/>
      <c r="F88" s="1"/>
    </row>
    <row r="89" spans="1:6" ht="12.75">
      <c r="A89" s="1" t="s">
        <v>365</v>
      </c>
      <c r="B89" s="102">
        <v>1</v>
      </c>
      <c r="C89" s="28"/>
      <c r="D89" s="102">
        <v>1</v>
      </c>
      <c r="E89" s="1"/>
      <c r="F89" s="1"/>
    </row>
    <row r="90" spans="1:6" ht="12.75">
      <c r="A90" s="6" t="s">
        <v>191</v>
      </c>
      <c r="B90" s="3">
        <f>SUM(B86:B89)</f>
        <v>4</v>
      </c>
      <c r="C90" s="1"/>
      <c r="D90" s="108">
        <f>SUM(D86:D89)</f>
        <v>4</v>
      </c>
      <c r="E90" s="1"/>
      <c r="F90" s="1"/>
    </row>
    <row r="91" spans="1:6" ht="12.75">
      <c r="A91" s="1"/>
      <c r="B91" s="1"/>
      <c r="C91" s="1"/>
      <c r="D91" s="102"/>
      <c r="E91" s="1"/>
      <c r="F91" s="1"/>
    </row>
    <row r="92" spans="1:6" ht="12.75">
      <c r="A92" s="1"/>
      <c r="B92" s="1"/>
      <c r="C92" s="1"/>
      <c r="D92" s="102"/>
      <c r="E92" s="1"/>
      <c r="F92" s="1"/>
    </row>
    <row r="93" spans="1:6" ht="12.75">
      <c r="A93" s="1"/>
      <c r="B93" s="1"/>
      <c r="C93" s="1"/>
      <c r="D93" s="102"/>
      <c r="E93" s="1"/>
      <c r="F93" s="1"/>
    </row>
    <row r="94" spans="1:6" ht="12.75">
      <c r="A94" s="1"/>
      <c r="B94" s="1"/>
      <c r="C94" s="1"/>
      <c r="D94" s="102"/>
      <c r="E94" s="1"/>
      <c r="F94" s="1"/>
    </row>
    <row r="95" spans="1:6" ht="12.75">
      <c r="A95" s="1"/>
      <c r="B95" s="1"/>
      <c r="C95" s="1"/>
      <c r="D95" s="102"/>
      <c r="E95" s="1"/>
      <c r="F95" s="1"/>
    </row>
    <row r="96" spans="1:6" ht="12.75">
      <c r="A96" s="1"/>
      <c r="B96" s="1"/>
      <c r="C96" s="1"/>
      <c r="D96" s="102"/>
      <c r="E96" s="13"/>
      <c r="F96" s="1"/>
    </row>
    <row r="97" spans="1:6" ht="12.75">
      <c r="A97" s="1"/>
      <c r="B97" s="1"/>
      <c r="C97" s="1"/>
      <c r="D97" s="102"/>
      <c r="E97" s="1"/>
      <c r="F97" s="1"/>
    </row>
    <row r="98" spans="1:6" ht="12.75">
      <c r="A98" s="1"/>
      <c r="B98" s="1"/>
      <c r="C98" s="1"/>
      <c r="D98" s="102"/>
      <c r="E98" s="1"/>
      <c r="F98" s="1"/>
    </row>
    <row r="99" spans="4:6" ht="12.75">
      <c r="D99" s="102"/>
      <c r="F99" s="1"/>
    </row>
    <row r="100" spans="4:6" ht="12.75">
      <c r="D100" s="102"/>
      <c r="F100" s="1"/>
    </row>
    <row r="101" spans="4:6" ht="12.75">
      <c r="D101" s="102"/>
      <c r="F101" s="1"/>
    </row>
    <row r="102" spans="4:6" ht="12.75">
      <c r="D102" s="102"/>
      <c r="F102" s="1"/>
    </row>
    <row r="103" spans="4:6" ht="12.75">
      <c r="D103" s="102"/>
      <c r="F103" s="1"/>
    </row>
    <row r="104" spans="4:6" ht="12.75">
      <c r="D104" s="102"/>
      <c r="E104" s="99"/>
      <c r="F104" s="1"/>
    </row>
    <row r="105" spans="4:6" ht="12.75">
      <c r="D105" s="102"/>
      <c r="F105" s="1"/>
    </row>
    <row r="106" spans="4:6" ht="12.75">
      <c r="D106" s="102"/>
      <c r="E106" s="25" t="s">
        <v>362</v>
      </c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</sheetData>
  <printOptions gridLines="1"/>
  <pageMargins left="0.7" right="0.25" top="0.75" bottom="1" header="0.5" footer="0"/>
  <pageSetup firstPageNumber="67" useFirstPageNumber="1" horizontalDpi="600" verticalDpi="600" orientation="portrait" r:id="rId1"/>
  <headerFooter alignWithMargins="0">
    <oddHeader>&amp;C0571 - SWIMMING PEN CREEK ELEMENTARY</oddHeader>
    <oddFooter xml:space="preserve">&amp;LStaffing Allocations&amp;CSPC&amp;RPage &amp;P     </oddFooter>
  </headerFooter>
  <rowBreaks count="1" manualBreakCount="1">
    <brk id="1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90" t="s">
        <v>468</v>
      </c>
      <c r="B1" s="125"/>
      <c r="C1" s="125"/>
      <c r="D1" s="125"/>
      <c r="E1" s="125"/>
    </row>
    <row r="2" spans="1:5" ht="13.5" thickBot="1">
      <c r="A2" s="15" t="s">
        <v>5</v>
      </c>
      <c r="B2" s="5" t="s">
        <v>447</v>
      </c>
      <c r="C2" s="5" t="s">
        <v>3</v>
      </c>
      <c r="D2" s="5" t="s">
        <v>664</v>
      </c>
      <c r="E2" s="14" t="s">
        <v>3</v>
      </c>
    </row>
    <row r="3" spans="1:5" ht="12.75">
      <c r="A3" s="1" t="s">
        <v>290</v>
      </c>
      <c r="B3" s="1">
        <v>4</v>
      </c>
      <c r="C3" s="28"/>
      <c r="D3" s="1">
        <v>4</v>
      </c>
      <c r="E3" s="1"/>
    </row>
    <row r="4" spans="1:5" ht="12.75">
      <c r="A4" s="1" t="s">
        <v>291</v>
      </c>
      <c r="B4" s="1">
        <v>6</v>
      </c>
      <c r="C4" s="28"/>
      <c r="D4" s="1">
        <v>5</v>
      </c>
      <c r="E4" s="1"/>
    </row>
    <row r="5" spans="1:5" ht="12.75">
      <c r="A5" s="1" t="s">
        <v>417</v>
      </c>
      <c r="B5" s="1">
        <v>7</v>
      </c>
      <c r="C5" s="28"/>
      <c r="D5" s="1">
        <v>7</v>
      </c>
      <c r="E5" s="1"/>
    </row>
    <row r="6" spans="1:5" ht="12.75">
      <c r="A6" s="1" t="s">
        <v>528</v>
      </c>
      <c r="B6" s="1">
        <v>15</v>
      </c>
      <c r="C6" s="28"/>
      <c r="D6" s="1">
        <v>14</v>
      </c>
      <c r="E6" s="28"/>
    </row>
    <row r="7" spans="1:5" ht="12.75">
      <c r="A7" s="1" t="s">
        <v>529</v>
      </c>
      <c r="B7" s="1">
        <v>13</v>
      </c>
      <c r="D7" s="1">
        <v>11</v>
      </c>
      <c r="E7" s="28"/>
    </row>
    <row r="8" spans="1:5" ht="12.75">
      <c r="A8" s="1" t="s">
        <v>530</v>
      </c>
      <c r="B8" s="1">
        <v>14</v>
      </c>
      <c r="C8" s="28"/>
      <c r="D8" s="1">
        <v>14</v>
      </c>
      <c r="E8" s="28"/>
    </row>
    <row r="9" spans="1:5" ht="12.75">
      <c r="A9" s="1" t="s">
        <v>679</v>
      </c>
      <c r="B9" s="1">
        <v>2</v>
      </c>
      <c r="C9" s="28"/>
      <c r="D9" s="1">
        <v>0</v>
      </c>
      <c r="E9" s="28"/>
    </row>
    <row r="10" spans="1:5" ht="12.75">
      <c r="A10" s="1" t="s">
        <v>696</v>
      </c>
      <c r="B10" s="1">
        <v>1</v>
      </c>
      <c r="C10" s="28"/>
      <c r="D10" s="1">
        <v>0</v>
      </c>
      <c r="E10" s="28"/>
    </row>
    <row r="11" spans="1:5" ht="12.75">
      <c r="A11" s="1" t="s">
        <v>596</v>
      </c>
      <c r="B11" s="1">
        <v>3</v>
      </c>
      <c r="C11" s="1"/>
      <c r="D11" s="1">
        <v>0</v>
      </c>
      <c r="E11" s="1"/>
    </row>
    <row r="12" spans="1:5" ht="12.75">
      <c r="A12" s="1" t="s">
        <v>506</v>
      </c>
      <c r="B12" s="1">
        <v>2</v>
      </c>
      <c r="C12" s="28"/>
      <c r="D12" s="1">
        <v>1</v>
      </c>
      <c r="E12" s="1"/>
    </row>
    <row r="13" spans="1:5" ht="12.75">
      <c r="A13" s="1" t="s">
        <v>505</v>
      </c>
      <c r="B13" s="1">
        <v>1</v>
      </c>
      <c r="C13" s="1"/>
      <c r="D13" s="1">
        <v>1</v>
      </c>
      <c r="E13" s="1"/>
    </row>
    <row r="14" spans="1:5" ht="12.75">
      <c r="A14" s="1" t="s">
        <v>504</v>
      </c>
      <c r="B14" s="1">
        <v>1</v>
      </c>
      <c r="C14" s="28"/>
      <c r="D14" s="1">
        <v>1</v>
      </c>
      <c r="E14" s="28"/>
    </row>
    <row r="15" spans="1:5" ht="12.75">
      <c r="A15" s="1" t="s">
        <v>337</v>
      </c>
      <c r="B15" s="1">
        <v>1</v>
      </c>
      <c r="C15" s="1"/>
      <c r="D15" s="1">
        <v>1</v>
      </c>
      <c r="E15" s="1"/>
    </row>
    <row r="16" spans="1:5" ht="12.75">
      <c r="A16" s="1" t="s">
        <v>465</v>
      </c>
      <c r="B16" s="1">
        <v>1</v>
      </c>
      <c r="C16" s="28"/>
      <c r="D16" s="1">
        <v>0</v>
      </c>
      <c r="E16" s="1"/>
    </row>
    <row r="17" spans="1:5" ht="12.75">
      <c r="A17" s="1" t="s">
        <v>704</v>
      </c>
      <c r="B17" s="1">
        <v>8.6</v>
      </c>
      <c r="C17" s="28"/>
      <c r="D17" s="1">
        <v>0</v>
      </c>
      <c r="E17" s="1"/>
    </row>
    <row r="18" spans="1:5" ht="12.75">
      <c r="A18" s="1" t="s">
        <v>507</v>
      </c>
      <c r="B18" s="1">
        <v>0.8</v>
      </c>
      <c r="C18" s="1"/>
      <c r="D18" s="1">
        <v>0.8</v>
      </c>
      <c r="E18" s="1"/>
    </row>
    <row r="19" spans="1:5" ht="12.75">
      <c r="A19" s="1" t="s">
        <v>257</v>
      </c>
      <c r="B19" s="1">
        <v>0.6</v>
      </c>
      <c r="C19" s="1"/>
      <c r="D19" s="1">
        <v>0.6</v>
      </c>
      <c r="E19" s="1"/>
    </row>
    <row r="20" spans="1:5" ht="12.75">
      <c r="A20" s="1"/>
      <c r="B20" s="3">
        <f>SUM(B3:B19)</f>
        <v>80.99999999999999</v>
      </c>
      <c r="C20" s="10"/>
      <c r="D20" s="3">
        <f>SUM(D3:D19)</f>
        <v>60.4</v>
      </c>
      <c r="E20" s="1"/>
    </row>
    <row r="21" spans="1:5" ht="12.75">
      <c r="A21" s="1"/>
      <c r="B21" s="3"/>
      <c r="C21" s="10"/>
      <c r="D21" s="3"/>
      <c r="E21" s="1"/>
    </row>
    <row r="22" spans="1:5" ht="12.75">
      <c r="A22" s="1"/>
      <c r="B22" s="3"/>
      <c r="C22" s="10"/>
      <c r="D22" s="3"/>
      <c r="E22" s="1"/>
    </row>
    <row r="23" spans="1:5" ht="12.75">
      <c r="A23" s="1"/>
      <c r="B23" s="3"/>
      <c r="C23" s="10"/>
      <c r="D23" s="3"/>
      <c r="E23" s="1"/>
    </row>
    <row r="24" spans="1:5" ht="12.75">
      <c r="A24" s="1"/>
      <c r="B24" s="3"/>
      <c r="C24" s="10"/>
      <c r="D24" s="3"/>
      <c r="E24" s="1"/>
    </row>
    <row r="25" spans="1:5" ht="12.75">
      <c r="A25" s="1"/>
      <c r="B25" s="1"/>
      <c r="C25" s="10"/>
      <c r="D25" s="1"/>
      <c r="E25" s="1"/>
    </row>
    <row r="26" spans="1:5" ht="13.5" thickBot="1">
      <c r="A26" s="1"/>
      <c r="B26" s="1"/>
      <c r="C26" s="10"/>
      <c r="D26" s="1"/>
      <c r="E26" s="1"/>
    </row>
    <row r="27" spans="1:5" ht="13.5" thickBot="1">
      <c r="A27" s="14" t="s">
        <v>4</v>
      </c>
      <c r="B27" s="72"/>
      <c r="C27" s="52"/>
      <c r="D27" s="52"/>
      <c r="E27" s="53"/>
    </row>
    <row r="28" spans="1:5" ht="12.75">
      <c r="A28" s="1" t="s">
        <v>310</v>
      </c>
      <c r="B28" s="1">
        <v>3</v>
      </c>
      <c r="C28" s="1"/>
      <c r="D28" s="1">
        <v>2</v>
      </c>
      <c r="E28" s="1"/>
    </row>
    <row r="29" spans="1:5" ht="12.75">
      <c r="A29" s="1" t="s">
        <v>311</v>
      </c>
      <c r="B29" s="1">
        <v>1</v>
      </c>
      <c r="C29" s="1"/>
      <c r="D29" s="1">
        <v>1</v>
      </c>
      <c r="E29" s="1"/>
    </row>
    <row r="30" spans="1:5" ht="12.75">
      <c r="A30" s="1" t="s">
        <v>489</v>
      </c>
      <c r="B30" s="1">
        <v>1</v>
      </c>
      <c r="C30" s="28"/>
      <c r="D30" s="1">
        <v>1</v>
      </c>
      <c r="E30" s="28"/>
    </row>
    <row r="31" spans="1:5" ht="12.75">
      <c r="A31" s="1" t="s">
        <v>350</v>
      </c>
      <c r="B31" s="1">
        <v>1</v>
      </c>
      <c r="C31" s="1"/>
      <c r="D31" s="1">
        <v>1</v>
      </c>
      <c r="E31" s="1"/>
    </row>
    <row r="32" spans="1:5" ht="12.75">
      <c r="A32" s="1" t="s">
        <v>622</v>
      </c>
      <c r="B32" s="1">
        <v>1</v>
      </c>
      <c r="C32" s="28"/>
      <c r="D32" s="1">
        <v>1</v>
      </c>
      <c r="E32" s="28"/>
    </row>
    <row r="33" spans="1:5" ht="12.75">
      <c r="A33" s="1"/>
      <c r="B33" s="3">
        <f>SUM(B28:B32)</f>
        <v>7</v>
      </c>
      <c r="C33" s="1"/>
      <c r="D33" s="3">
        <f>SUM(D28:D32)</f>
        <v>6</v>
      </c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1"/>
      <c r="B37" s="2"/>
      <c r="C37" s="2"/>
      <c r="D37" s="2"/>
      <c r="E37" s="2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3.5" thickBot="1">
      <c r="A41" s="1"/>
      <c r="B41" s="1"/>
      <c r="C41" s="1"/>
      <c r="D41" s="1"/>
      <c r="E41" s="1"/>
    </row>
    <row r="42" spans="1:5" ht="13.5" thickBot="1">
      <c r="A42" s="5" t="s">
        <v>7</v>
      </c>
      <c r="B42" s="63"/>
      <c r="C42" s="18"/>
      <c r="D42" s="18"/>
      <c r="E42" s="19"/>
    </row>
    <row r="43" spans="1:5" ht="12.75">
      <c r="A43" s="1" t="s">
        <v>8</v>
      </c>
      <c r="B43" s="1">
        <v>2</v>
      </c>
      <c r="C43" s="1"/>
      <c r="D43" s="1">
        <v>2</v>
      </c>
      <c r="E43" s="1"/>
    </row>
    <row r="44" spans="1:5" ht="12.75">
      <c r="A44" s="1" t="s">
        <v>42</v>
      </c>
      <c r="B44" s="1">
        <v>1</v>
      </c>
      <c r="C44" s="1"/>
      <c r="D44" s="1">
        <v>1</v>
      </c>
      <c r="E44" s="1"/>
    </row>
    <row r="45" spans="1:5" ht="12.75">
      <c r="A45" s="1" t="s">
        <v>697</v>
      </c>
      <c r="B45" s="1">
        <v>1</v>
      </c>
      <c r="C45" s="28"/>
      <c r="D45" s="1">
        <v>1</v>
      </c>
      <c r="E45" s="1"/>
    </row>
    <row r="46" spans="1:5" ht="12.75">
      <c r="A46" s="1" t="s">
        <v>30</v>
      </c>
      <c r="B46" s="1">
        <v>2</v>
      </c>
      <c r="C46" s="28"/>
      <c r="D46" s="1">
        <v>2</v>
      </c>
      <c r="E46" s="1"/>
    </row>
    <row r="47" spans="1:4" ht="12.75">
      <c r="A47" s="44" t="s">
        <v>542</v>
      </c>
      <c r="B47" s="1">
        <v>1</v>
      </c>
      <c r="C47" s="28"/>
      <c r="D47" s="1">
        <v>1</v>
      </c>
    </row>
    <row r="48" spans="2:4" ht="12.75">
      <c r="B48" s="3">
        <f>SUM(B43:B47)</f>
        <v>7</v>
      </c>
      <c r="C48" s="1"/>
      <c r="D48" s="3">
        <f>SUM(D43:D47)</f>
        <v>7</v>
      </c>
    </row>
    <row r="49" spans="2:4" ht="12.75">
      <c r="B49" s="1"/>
      <c r="C49" s="1"/>
      <c r="D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5" t="s">
        <v>447</v>
      </c>
      <c r="C54" s="5" t="s">
        <v>3</v>
      </c>
      <c r="D54" s="5" t="s">
        <v>664</v>
      </c>
      <c r="E54" s="5" t="s">
        <v>3</v>
      </c>
    </row>
    <row r="55" spans="1:5" ht="12.75">
      <c r="A55" s="1" t="s">
        <v>11</v>
      </c>
      <c r="B55" s="1">
        <v>1</v>
      </c>
      <c r="C55" s="1"/>
      <c r="D55" s="102">
        <v>1</v>
      </c>
      <c r="E55" s="28"/>
    </row>
    <row r="56" spans="1:5" ht="12.75">
      <c r="A56" s="1" t="s">
        <v>31</v>
      </c>
      <c r="B56" s="1">
        <v>1</v>
      </c>
      <c r="C56" s="1"/>
      <c r="D56" s="102">
        <v>1</v>
      </c>
      <c r="E56" s="28"/>
    </row>
    <row r="57" spans="1:5" ht="12.75">
      <c r="A57" s="1"/>
      <c r="B57" s="1"/>
      <c r="C57" s="1"/>
      <c r="D57" s="102"/>
      <c r="E57" s="1"/>
    </row>
    <row r="58" spans="1:5" ht="12.75">
      <c r="A58" s="6" t="s">
        <v>52</v>
      </c>
      <c r="B58" s="3">
        <f>SUM(B55:B57)</f>
        <v>2</v>
      </c>
      <c r="C58" s="1"/>
      <c r="D58" s="108">
        <f>SUM(D55:D57)</f>
        <v>2</v>
      </c>
      <c r="E58" s="1"/>
    </row>
    <row r="59" spans="1:5" ht="12.75">
      <c r="A59" s="1"/>
      <c r="B59" s="1"/>
      <c r="C59" s="1"/>
      <c r="D59" s="1"/>
      <c r="E59" s="13"/>
    </row>
    <row r="60" spans="1:5" ht="12.75">
      <c r="A60" s="1"/>
      <c r="B60" s="1"/>
      <c r="C60" s="1"/>
      <c r="D60" s="1"/>
      <c r="E60" s="13"/>
    </row>
    <row r="61" spans="1:5" ht="12.75">
      <c r="A61" s="1"/>
      <c r="B61" s="1"/>
      <c r="C61" s="1"/>
      <c r="D61" s="1"/>
      <c r="E61" s="13"/>
    </row>
    <row r="62" spans="1:5" ht="13.5" thickBot="1">
      <c r="A62" s="1"/>
      <c r="B62" s="1"/>
      <c r="C62" s="1"/>
      <c r="D62" s="1"/>
      <c r="E62" s="13"/>
    </row>
    <row r="63" spans="1:5" ht="13.5" thickBot="1">
      <c r="A63" s="5" t="s">
        <v>13</v>
      </c>
      <c r="B63" s="61"/>
      <c r="C63" s="58"/>
      <c r="D63" s="58"/>
      <c r="E63" s="59"/>
    </row>
    <row r="64" spans="1:5" ht="12.75">
      <c r="A64" s="1" t="s">
        <v>14</v>
      </c>
      <c r="B64" s="102">
        <v>1</v>
      </c>
      <c r="C64" s="1"/>
      <c r="D64" s="102">
        <v>1</v>
      </c>
      <c r="E64" s="28"/>
    </row>
    <row r="65" spans="1:5" ht="12.75">
      <c r="A65" s="102" t="s">
        <v>234</v>
      </c>
      <c r="B65" s="102">
        <v>1</v>
      </c>
      <c r="C65" s="102"/>
      <c r="D65" s="102">
        <v>1</v>
      </c>
      <c r="E65" s="28"/>
    </row>
    <row r="66" spans="1:5" ht="12.75">
      <c r="A66" s="102" t="s">
        <v>15</v>
      </c>
      <c r="B66" s="102">
        <v>1</v>
      </c>
      <c r="C66" s="102"/>
      <c r="D66" s="102">
        <v>1</v>
      </c>
      <c r="E66" s="1"/>
    </row>
    <row r="67" spans="1:5" ht="12.75">
      <c r="A67" s="102" t="s">
        <v>9</v>
      </c>
      <c r="B67" s="102">
        <v>1</v>
      </c>
      <c r="C67" s="102"/>
      <c r="D67" s="102">
        <v>0</v>
      </c>
      <c r="E67" s="1"/>
    </row>
    <row r="68" spans="1:5" ht="12.75">
      <c r="A68" s="114" t="s">
        <v>54</v>
      </c>
      <c r="B68" s="108">
        <f>SUM(B64:B67)</f>
        <v>4</v>
      </c>
      <c r="C68" s="102"/>
      <c r="D68" s="108">
        <f>SUM(D64:D67)</f>
        <v>3</v>
      </c>
      <c r="E68" s="1"/>
    </row>
    <row r="69" spans="1:5" ht="12.75">
      <c r="A69" s="102"/>
      <c r="B69" s="102"/>
      <c r="C69" s="102"/>
      <c r="D69" s="102"/>
      <c r="E69" s="1"/>
    </row>
    <row r="70" spans="1:5" ht="12.75">
      <c r="A70" s="102"/>
      <c r="B70" s="102"/>
      <c r="C70" s="102"/>
      <c r="D70" s="102"/>
      <c r="E70" s="1"/>
    </row>
    <row r="71" spans="1:5" ht="13.5" thickBot="1">
      <c r="A71" s="102"/>
      <c r="B71" s="102"/>
      <c r="C71" s="102"/>
      <c r="D71" s="102"/>
      <c r="E71" s="1"/>
    </row>
    <row r="72" spans="1:5" ht="13.5" thickBot="1">
      <c r="A72" s="116" t="s">
        <v>367</v>
      </c>
      <c r="B72" s="117"/>
      <c r="C72" s="106"/>
      <c r="D72" s="106"/>
      <c r="E72" s="16"/>
    </row>
    <row r="73" spans="1:5" ht="12.75">
      <c r="A73" s="102" t="s">
        <v>203</v>
      </c>
      <c r="B73" s="102">
        <v>1</v>
      </c>
      <c r="C73" s="102"/>
      <c r="D73" s="102">
        <v>1</v>
      </c>
      <c r="E73" s="28"/>
    </row>
    <row r="74" spans="1:5" ht="12.75">
      <c r="A74" s="102" t="s">
        <v>18</v>
      </c>
      <c r="B74" s="102">
        <v>4</v>
      </c>
      <c r="C74" s="102"/>
      <c r="D74" s="102">
        <v>4</v>
      </c>
      <c r="E74" s="1"/>
    </row>
    <row r="75" spans="1:5" ht="12.75">
      <c r="A75" s="114" t="s">
        <v>55</v>
      </c>
      <c r="B75" s="108">
        <f>SUM(B73:B74)</f>
        <v>5</v>
      </c>
      <c r="C75" s="102"/>
      <c r="D75" s="108">
        <f>SUM(D73:D74)</f>
        <v>5</v>
      </c>
      <c r="E75" s="1"/>
    </row>
    <row r="76" spans="1:5" ht="12.75">
      <c r="A76" s="102"/>
      <c r="B76" s="102"/>
      <c r="C76" s="102"/>
      <c r="D76" s="102"/>
      <c r="E76" s="1"/>
    </row>
    <row r="77" spans="1:5" ht="12.75">
      <c r="A77" s="102"/>
      <c r="B77" s="102"/>
      <c r="C77" s="102"/>
      <c r="D77" s="102"/>
      <c r="E77" s="1"/>
    </row>
    <row r="78" spans="1:5" ht="13.5" thickBot="1">
      <c r="A78" s="102"/>
      <c r="B78" s="102"/>
      <c r="C78" s="102"/>
      <c r="D78" s="102"/>
      <c r="E78" s="1"/>
    </row>
    <row r="79" spans="1:5" ht="13.5" thickBot="1">
      <c r="A79" s="116" t="s">
        <v>433</v>
      </c>
      <c r="B79" s="117"/>
      <c r="C79" s="106"/>
      <c r="D79" s="106"/>
      <c r="E79" s="16"/>
    </row>
    <row r="80" spans="1:5" ht="12.75">
      <c r="A80" s="102" t="s">
        <v>249</v>
      </c>
      <c r="B80" s="102">
        <v>1</v>
      </c>
      <c r="C80" s="102"/>
      <c r="D80" s="102">
        <v>1</v>
      </c>
      <c r="E80" s="1"/>
    </row>
    <row r="81" spans="1:5" ht="12.75">
      <c r="A81" s="102" t="s">
        <v>205</v>
      </c>
      <c r="B81" s="102">
        <v>3</v>
      </c>
      <c r="C81" s="102"/>
      <c r="D81" s="102">
        <v>3</v>
      </c>
      <c r="E81" s="1"/>
    </row>
    <row r="82" spans="1:5" ht="12.75">
      <c r="A82" s="102" t="s">
        <v>222</v>
      </c>
      <c r="B82" s="102">
        <v>1</v>
      </c>
      <c r="C82" s="102"/>
      <c r="D82" s="102">
        <v>1</v>
      </c>
      <c r="E82" s="1"/>
    </row>
    <row r="83" spans="1:5" ht="12.75">
      <c r="A83" s="102" t="s">
        <v>69</v>
      </c>
      <c r="B83" s="102">
        <v>2</v>
      </c>
      <c r="C83" s="103"/>
      <c r="D83" s="102">
        <v>2</v>
      </c>
      <c r="E83" s="1"/>
    </row>
    <row r="84" spans="1:5" ht="12.75">
      <c r="A84" s="102"/>
      <c r="B84" s="3">
        <f>SUM(B80:B83)</f>
        <v>7</v>
      </c>
      <c r="C84" s="102"/>
      <c r="D84" s="3">
        <f>SUM(D80:D83)</f>
        <v>7</v>
      </c>
      <c r="E84" s="1"/>
    </row>
    <row r="85" spans="1:5" ht="12.75">
      <c r="A85" s="102"/>
      <c r="B85" s="102"/>
      <c r="C85" s="102"/>
      <c r="D85" s="102"/>
      <c r="E85" s="1"/>
    </row>
    <row r="86" spans="1:5" ht="12.75">
      <c r="A86" s="102"/>
      <c r="B86" s="102"/>
      <c r="C86" s="102"/>
      <c r="D86" s="102"/>
      <c r="E86" s="1"/>
    </row>
    <row r="87" spans="1:5" ht="12.75">
      <c r="A87" s="102"/>
      <c r="B87" s="102"/>
      <c r="C87" s="102"/>
      <c r="D87" s="102"/>
      <c r="E87" s="1"/>
    </row>
    <row r="88" spans="1:5" ht="12.75">
      <c r="A88" s="102"/>
      <c r="B88" s="102"/>
      <c r="C88" s="102"/>
      <c r="D88" s="102"/>
      <c r="E88" s="1"/>
    </row>
    <row r="89" spans="1:5" ht="12.75">
      <c r="A89" s="102"/>
      <c r="B89" s="102"/>
      <c r="C89" s="102"/>
      <c r="D89" s="102"/>
      <c r="E89" s="1"/>
    </row>
    <row r="90" spans="1:5" ht="12.75">
      <c r="A90" s="102"/>
      <c r="B90" s="102"/>
      <c r="C90" s="102"/>
      <c r="D90" s="102"/>
      <c r="E90" s="1"/>
    </row>
    <row r="91" spans="1:5" ht="12.75">
      <c r="A91" s="102"/>
      <c r="B91" s="102"/>
      <c r="C91" s="102"/>
      <c r="D91" s="102"/>
      <c r="E91" s="1"/>
    </row>
    <row r="92" spans="1:5" ht="12.75">
      <c r="A92" s="102"/>
      <c r="B92" s="102"/>
      <c r="C92" s="102"/>
      <c r="D92" s="102"/>
      <c r="E92" s="1"/>
    </row>
    <row r="93" spans="1:5" ht="12.75">
      <c r="A93" s="102"/>
      <c r="B93" s="102"/>
      <c r="C93" s="102"/>
      <c r="D93" s="102"/>
      <c r="E93" s="1"/>
    </row>
    <row r="94" spans="1:5" ht="12.75">
      <c r="A94" s="102"/>
      <c r="B94" s="102"/>
      <c r="C94" s="102"/>
      <c r="D94" s="102"/>
      <c r="E94" s="1"/>
    </row>
    <row r="95" spans="1:5" ht="12.75">
      <c r="A95" s="102"/>
      <c r="B95" s="102"/>
      <c r="C95" s="102"/>
      <c r="D95" s="102"/>
      <c r="E95" s="1"/>
    </row>
    <row r="96" spans="1:5" ht="12.75">
      <c r="A96" s="102"/>
      <c r="B96" s="102"/>
      <c r="C96" s="102"/>
      <c r="D96" s="102"/>
      <c r="E96" s="1"/>
    </row>
    <row r="97" spans="1:5" ht="12.75">
      <c r="A97" s="102"/>
      <c r="B97" s="102"/>
      <c r="C97" s="102"/>
      <c r="D97" s="102"/>
      <c r="E97" s="1"/>
    </row>
    <row r="98" spans="1:5" ht="12.75">
      <c r="A98" s="102"/>
      <c r="B98" s="102"/>
      <c r="C98" s="102"/>
      <c r="D98" s="102"/>
      <c r="E98" s="1"/>
    </row>
    <row r="99" spans="1:5" ht="12.75">
      <c r="A99" s="102"/>
      <c r="B99" s="102"/>
      <c r="C99" s="102"/>
      <c r="D99" s="102"/>
      <c r="E99" s="1"/>
    </row>
    <row r="100" spans="1:5" ht="12.75">
      <c r="A100" s="102"/>
      <c r="B100" s="102"/>
      <c r="C100" s="102"/>
      <c r="D100" s="102"/>
      <c r="E100" s="1"/>
    </row>
    <row r="101" spans="1:5" ht="12.75">
      <c r="A101" s="102"/>
      <c r="B101" s="102"/>
      <c r="C101" s="102"/>
      <c r="D101" s="102"/>
      <c r="E101" s="1"/>
    </row>
    <row r="102" spans="1:5" ht="12.75">
      <c r="A102" s="102"/>
      <c r="B102" s="102"/>
      <c r="C102" s="102"/>
      <c r="D102" s="102"/>
      <c r="E102" s="1"/>
    </row>
    <row r="103" spans="1:5" ht="12.75">
      <c r="A103" s="102"/>
      <c r="B103" s="102"/>
      <c r="C103" s="102"/>
      <c r="D103" s="102"/>
      <c r="E103" s="1"/>
    </row>
    <row r="104" spans="1:5" ht="12.75">
      <c r="A104" s="102"/>
      <c r="B104" s="102"/>
      <c r="C104" s="102"/>
      <c r="D104" s="102"/>
      <c r="E104" s="10"/>
    </row>
    <row r="105" spans="1:4" ht="12.75">
      <c r="A105" s="102"/>
      <c r="B105" s="102"/>
      <c r="C105" s="102"/>
      <c r="D105" s="102"/>
    </row>
    <row r="106" spans="1:5" ht="12.75">
      <c r="A106" s="102"/>
      <c r="B106" s="102"/>
      <c r="C106" s="102"/>
      <c r="D106" s="102"/>
      <c r="E106" s="25" t="s">
        <v>362</v>
      </c>
    </row>
  </sheetData>
  <printOptions gridLines="1"/>
  <pageMargins left="0.7" right="0.25" top="0.75" bottom="1" header="0.5" footer="0"/>
  <pageSetup firstPageNumber="69" useFirstPageNumber="1" horizontalDpi="600" verticalDpi="600" orientation="portrait" r:id="rId1"/>
  <headerFooter alignWithMargins="0">
    <oddHeader>&amp;C0591 - ARGYLE ELEMENTARY</oddHeader>
    <oddFooter>&amp;LStaffing Allocations&amp;CAES&amp;RPage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90" t="s">
        <v>711</v>
      </c>
      <c r="B1" s="125"/>
      <c r="C1" s="125"/>
      <c r="D1" s="125"/>
      <c r="E1" s="125"/>
    </row>
    <row r="2" spans="1:5" ht="13.5" thickBot="1">
      <c r="A2" s="15" t="s">
        <v>5</v>
      </c>
      <c r="B2" s="5" t="s">
        <v>447</v>
      </c>
      <c r="C2" s="5" t="s">
        <v>3</v>
      </c>
      <c r="D2" s="5" t="s">
        <v>664</v>
      </c>
      <c r="E2" s="14" t="s">
        <v>3</v>
      </c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28"/>
      <c r="D6" s="1"/>
      <c r="E6" s="28"/>
    </row>
    <row r="7" spans="1:5" ht="12.75">
      <c r="A7" s="1"/>
      <c r="B7" s="1"/>
      <c r="C7" s="28"/>
      <c r="D7" s="1"/>
      <c r="E7" s="28"/>
    </row>
    <row r="8" spans="1:5" ht="12.75">
      <c r="A8" s="1"/>
      <c r="B8" s="1"/>
      <c r="C8" s="28"/>
      <c r="D8" s="1"/>
      <c r="E8" s="28"/>
    </row>
    <row r="9" spans="1:5" ht="12.75">
      <c r="A9" s="1"/>
      <c r="B9" s="1"/>
      <c r="C9" s="28"/>
      <c r="D9" s="1"/>
      <c r="E9" s="28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28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28"/>
      <c r="D13" s="1"/>
      <c r="E13" s="28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3">
        <f>SUM(B3:B16)</f>
        <v>0</v>
      </c>
      <c r="C17" s="10"/>
      <c r="D17" s="3">
        <f>SUM(D3:D16)</f>
        <v>0</v>
      </c>
      <c r="E17" s="1"/>
    </row>
    <row r="18" spans="1:5" ht="12.75">
      <c r="A18" s="1"/>
      <c r="B18" s="1"/>
      <c r="C18" s="10"/>
      <c r="D18" s="1"/>
      <c r="E18" s="1"/>
    </row>
    <row r="19" spans="1:5" ht="12.75">
      <c r="A19" s="1"/>
      <c r="B19" s="1"/>
      <c r="C19" s="10"/>
      <c r="D19" s="1"/>
      <c r="E19" s="1"/>
    </row>
    <row r="20" spans="1:5" ht="13.5" thickBot="1">
      <c r="A20" s="1"/>
      <c r="B20" s="1"/>
      <c r="C20" s="10"/>
      <c r="D20" s="1"/>
      <c r="E20" s="1"/>
    </row>
    <row r="21" spans="1:5" ht="13.5" thickBot="1">
      <c r="A21" s="14" t="s">
        <v>4</v>
      </c>
      <c r="B21" s="72"/>
      <c r="C21" s="52"/>
      <c r="D21" s="52"/>
      <c r="E21" s="53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28"/>
      <c r="D25" s="1"/>
      <c r="E25" s="28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28"/>
      <c r="D28" s="1"/>
      <c r="E28" s="28"/>
    </row>
    <row r="29" spans="1:5" ht="12.75">
      <c r="A29" s="1"/>
      <c r="B29" s="3">
        <f>SUM(B22:B28)</f>
        <v>0</v>
      </c>
      <c r="C29" s="1"/>
      <c r="D29" s="3">
        <f>SUM(D22:D28)</f>
        <v>0</v>
      </c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1"/>
      <c r="B37" s="2"/>
      <c r="C37" s="2"/>
      <c r="D37" s="2"/>
      <c r="E37" s="2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3.5" thickBot="1">
      <c r="A41" s="1"/>
      <c r="B41" s="1"/>
      <c r="C41" s="1"/>
      <c r="D41" s="1"/>
      <c r="E41" s="1"/>
    </row>
    <row r="42" spans="1:5" ht="13.5" thickBot="1">
      <c r="A42" s="5" t="s">
        <v>7</v>
      </c>
      <c r="B42" s="63"/>
      <c r="C42" s="18"/>
      <c r="D42" s="18"/>
      <c r="E42" s="19"/>
    </row>
    <row r="43" spans="1:5" ht="12.75">
      <c r="A43" s="1" t="s">
        <v>684</v>
      </c>
      <c r="B43" s="1"/>
      <c r="C43" s="1"/>
      <c r="D43" s="1">
        <v>0</v>
      </c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4" ht="12.75">
      <c r="A46" s="44"/>
      <c r="B46" s="1"/>
      <c r="C46" s="28"/>
      <c r="D46" s="1"/>
    </row>
    <row r="47" spans="2:4" ht="12.75">
      <c r="B47" s="3">
        <f>SUM(B43:B46)</f>
        <v>0</v>
      </c>
      <c r="C47" s="1"/>
      <c r="D47" s="3">
        <f>SUM(D43:D46)</f>
        <v>0</v>
      </c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5" t="s">
        <v>447</v>
      </c>
      <c r="C54" s="5" t="s">
        <v>3</v>
      </c>
      <c r="D54" s="5" t="s">
        <v>664</v>
      </c>
      <c r="E54" s="5" t="s">
        <v>3</v>
      </c>
    </row>
    <row r="55" spans="1:5" ht="12.75">
      <c r="A55" s="1" t="s">
        <v>11</v>
      </c>
      <c r="B55" s="1"/>
      <c r="C55" s="1"/>
      <c r="D55" s="102">
        <v>1</v>
      </c>
      <c r="E55" s="28"/>
    </row>
    <row r="56" spans="1:5" ht="12.75">
      <c r="A56" s="1" t="s">
        <v>31</v>
      </c>
      <c r="B56" s="1"/>
      <c r="C56" s="1"/>
      <c r="D56" s="102">
        <v>1</v>
      </c>
      <c r="E56" s="28"/>
    </row>
    <row r="57" spans="1:5" ht="12.75">
      <c r="A57" s="1"/>
      <c r="B57" s="1"/>
      <c r="C57" s="1"/>
      <c r="D57" s="102"/>
      <c r="E57" s="1"/>
    </row>
    <row r="58" spans="1:5" ht="12.75">
      <c r="A58" s="6" t="s">
        <v>52</v>
      </c>
      <c r="B58" s="3">
        <f>SUM(B55:B57)</f>
        <v>0</v>
      </c>
      <c r="C58" s="1"/>
      <c r="D58" s="108">
        <f>SUM(D55:D57)</f>
        <v>2</v>
      </c>
      <c r="E58" s="1"/>
    </row>
    <row r="59" spans="1:5" ht="12.75">
      <c r="A59" s="1"/>
      <c r="B59" s="1"/>
      <c r="C59" s="1"/>
      <c r="D59" s="1"/>
      <c r="E59" s="13"/>
    </row>
    <row r="60" spans="1:5" ht="12.75">
      <c r="A60" s="1"/>
      <c r="B60" s="1"/>
      <c r="C60" s="1"/>
      <c r="D60" s="1"/>
      <c r="E60" s="13"/>
    </row>
    <row r="61" spans="1:5" ht="12.75">
      <c r="A61" s="1"/>
      <c r="B61" s="1"/>
      <c r="C61" s="1"/>
      <c r="D61" s="1"/>
      <c r="E61" s="13"/>
    </row>
    <row r="62" spans="1:5" ht="13.5" thickBot="1">
      <c r="A62" s="1"/>
      <c r="B62" s="1"/>
      <c r="C62" s="1"/>
      <c r="D62" s="1"/>
      <c r="E62" s="13"/>
    </row>
    <row r="63" spans="1:5" ht="13.5" thickBot="1">
      <c r="A63" s="5" t="s">
        <v>13</v>
      </c>
      <c r="B63" s="61"/>
      <c r="C63" s="58"/>
      <c r="D63" s="58"/>
      <c r="E63" s="59"/>
    </row>
    <row r="64" spans="1:5" ht="12.75">
      <c r="A64" s="1" t="s">
        <v>14</v>
      </c>
      <c r="B64" s="102"/>
      <c r="C64" s="1"/>
      <c r="D64" s="102">
        <v>1</v>
      </c>
      <c r="E64" s="28"/>
    </row>
    <row r="65" spans="1:5" ht="12.75">
      <c r="A65" s="102" t="s">
        <v>15</v>
      </c>
      <c r="B65" s="102"/>
      <c r="C65" s="102"/>
      <c r="D65" s="102">
        <v>1</v>
      </c>
      <c r="E65" s="1"/>
    </row>
    <row r="66" spans="1:5" ht="12.75">
      <c r="A66" s="102" t="s">
        <v>9</v>
      </c>
      <c r="B66" s="102"/>
      <c r="C66" s="102"/>
      <c r="D66" s="102">
        <v>0</v>
      </c>
      <c r="E66" s="1"/>
    </row>
    <row r="67" spans="1:5" ht="12.75">
      <c r="A67" s="114" t="s">
        <v>54</v>
      </c>
      <c r="B67" s="108">
        <f>SUM(B64:B66)</f>
        <v>0</v>
      </c>
      <c r="C67" s="102"/>
      <c r="D67" s="108">
        <f>SUM(D64:D66)</f>
        <v>2</v>
      </c>
      <c r="E67" s="1"/>
    </row>
    <row r="68" spans="1:5" ht="12.75">
      <c r="A68" s="102"/>
      <c r="B68" s="102"/>
      <c r="C68" s="102"/>
      <c r="D68" s="102"/>
      <c r="E68" s="1"/>
    </row>
    <row r="69" spans="1:5" ht="12.75">
      <c r="A69" s="102"/>
      <c r="B69" s="102"/>
      <c r="C69" s="102"/>
      <c r="D69" s="102"/>
      <c r="E69" s="1"/>
    </row>
    <row r="70" spans="1:5" ht="12.75">
      <c r="A70" s="102"/>
      <c r="B70" s="102"/>
      <c r="C70" s="102"/>
      <c r="D70" s="102"/>
      <c r="E70" s="1"/>
    </row>
    <row r="71" spans="1:5" ht="13.5" thickBot="1">
      <c r="A71" s="102"/>
      <c r="B71" s="102"/>
      <c r="C71" s="102"/>
      <c r="D71" s="102"/>
      <c r="E71" s="1"/>
    </row>
    <row r="72" spans="1:5" ht="13.5" thickBot="1">
      <c r="A72" s="116" t="s">
        <v>367</v>
      </c>
      <c r="B72" s="117"/>
      <c r="C72" s="106"/>
      <c r="D72" s="106"/>
      <c r="E72" s="16"/>
    </row>
    <row r="73" spans="1:5" ht="12.75">
      <c r="A73" s="102" t="s">
        <v>203</v>
      </c>
      <c r="B73" s="102"/>
      <c r="C73" s="102"/>
      <c r="D73" s="102">
        <v>1</v>
      </c>
      <c r="E73" s="28"/>
    </row>
    <row r="74" spans="1:5" ht="12.75">
      <c r="A74" s="102" t="s">
        <v>18</v>
      </c>
      <c r="B74" s="102"/>
      <c r="C74" s="102"/>
      <c r="D74" s="102">
        <v>0</v>
      </c>
      <c r="E74" s="1"/>
    </row>
    <row r="75" spans="1:5" ht="12.75">
      <c r="A75" s="114" t="s">
        <v>55</v>
      </c>
      <c r="B75" s="108">
        <f>SUM(B73:B74)</f>
        <v>0</v>
      </c>
      <c r="C75" s="102"/>
      <c r="D75" s="108">
        <f>SUM(D73:D74)</f>
        <v>1</v>
      </c>
      <c r="E75" s="1"/>
    </row>
    <row r="76" spans="1:5" ht="12.75">
      <c r="A76" s="102"/>
      <c r="B76" s="102"/>
      <c r="C76" s="102"/>
      <c r="D76" s="102"/>
      <c r="E76" s="1"/>
    </row>
    <row r="77" spans="1:5" ht="12.75">
      <c r="A77" s="102"/>
      <c r="B77" s="102"/>
      <c r="C77" s="102"/>
      <c r="D77" s="102"/>
      <c r="E77" s="1"/>
    </row>
    <row r="78" spans="1:5" ht="13.5" thickBot="1">
      <c r="A78" s="102"/>
      <c r="B78" s="102"/>
      <c r="C78" s="102"/>
      <c r="D78" s="102"/>
      <c r="E78" s="1"/>
    </row>
    <row r="79" spans="1:5" ht="13.5" thickBot="1">
      <c r="A79" s="116" t="s">
        <v>433</v>
      </c>
      <c r="B79" s="117"/>
      <c r="C79" s="106"/>
      <c r="D79" s="106"/>
      <c r="E79" s="16"/>
    </row>
    <row r="80" spans="1:5" ht="12.75">
      <c r="A80" s="102"/>
      <c r="B80" s="102"/>
      <c r="C80" s="102"/>
      <c r="D80" s="102"/>
      <c r="E80" s="1"/>
    </row>
    <row r="81" spans="1:5" ht="12.75">
      <c r="A81" s="102"/>
      <c r="B81" s="102"/>
      <c r="C81" s="102"/>
      <c r="D81" s="102"/>
      <c r="E81" s="1"/>
    </row>
    <row r="82" spans="1:5" ht="12.75">
      <c r="A82" s="102"/>
      <c r="B82" s="102"/>
      <c r="C82" s="102"/>
      <c r="D82" s="102"/>
      <c r="E82" s="1"/>
    </row>
    <row r="83" spans="1:5" ht="12.75">
      <c r="A83" s="102"/>
      <c r="B83" s="102"/>
      <c r="C83" s="102"/>
      <c r="D83" s="102"/>
      <c r="E83" s="1"/>
    </row>
    <row r="84" spans="1:5" ht="12.75">
      <c r="A84" s="102"/>
      <c r="B84" s="3">
        <f>SUM(B80:B83)</f>
        <v>0</v>
      </c>
      <c r="C84" s="102"/>
      <c r="D84" s="3">
        <f>SUM(D80:D83)</f>
        <v>0</v>
      </c>
      <c r="E84" s="1"/>
    </row>
    <row r="85" spans="1:5" ht="12.75">
      <c r="A85" s="102"/>
      <c r="B85" s="102"/>
      <c r="C85" s="102"/>
      <c r="D85" s="102"/>
      <c r="E85" s="1"/>
    </row>
    <row r="86" spans="1:5" ht="12.75">
      <c r="A86" s="102"/>
      <c r="B86" s="102"/>
      <c r="C86" s="102"/>
      <c r="D86" s="102"/>
      <c r="E86" s="1"/>
    </row>
    <row r="87" spans="1:5" ht="12.75">
      <c r="A87" s="102"/>
      <c r="B87" s="102"/>
      <c r="C87" s="102"/>
      <c r="D87" s="102"/>
      <c r="E87" s="1"/>
    </row>
    <row r="88" spans="1:5" ht="12.75">
      <c r="A88" s="102"/>
      <c r="B88" s="102"/>
      <c r="C88" s="102"/>
      <c r="D88" s="102"/>
      <c r="E88" s="1"/>
    </row>
    <row r="89" spans="1:5" ht="12.75">
      <c r="A89" s="102"/>
      <c r="B89" s="102"/>
      <c r="C89" s="102"/>
      <c r="D89" s="102"/>
      <c r="E89" s="1"/>
    </row>
    <row r="90" spans="1:5" ht="12.75">
      <c r="A90" s="102"/>
      <c r="B90" s="102"/>
      <c r="C90" s="102"/>
      <c r="D90" s="102"/>
      <c r="E90" s="1"/>
    </row>
    <row r="91" spans="1:5" ht="12.75">
      <c r="A91" s="102"/>
      <c r="B91" s="102"/>
      <c r="C91" s="102"/>
      <c r="D91" s="102"/>
      <c r="E91" s="1"/>
    </row>
    <row r="92" spans="1:5" ht="12.75">
      <c r="A92" s="102"/>
      <c r="B92" s="102"/>
      <c r="C92" s="102"/>
      <c r="D92" s="102"/>
      <c r="E92" s="1"/>
    </row>
    <row r="93" spans="1:5" ht="12.75">
      <c r="A93" s="102"/>
      <c r="B93" s="102"/>
      <c r="C93" s="102"/>
      <c r="D93" s="102"/>
      <c r="E93" s="1"/>
    </row>
    <row r="94" spans="1:5" ht="12.75">
      <c r="A94" s="102"/>
      <c r="B94" s="102"/>
      <c r="C94" s="102"/>
      <c r="D94" s="102"/>
      <c r="E94" s="1"/>
    </row>
    <row r="95" spans="1:5" ht="12.75">
      <c r="A95" s="102"/>
      <c r="B95" s="102"/>
      <c r="C95" s="102"/>
      <c r="D95" s="102"/>
      <c r="E95" s="1"/>
    </row>
    <row r="96" spans="1:5" ht="12.75">
      <c r="A96" s="102"/>
      <c r="B96" s="102"/>
      <c r="C96" s="102"/>
      <c r="D96" s="102"/>
      <c r="E96" s="1"/>
    </row>
    <row r="97" spans="1:5" ht="12.75">
      <c r="A97" s="102"/>
      <c r="B97" s="102"/>
      <c r="C97" s="102"/>
      <c r="D97" s="102"/>
      <c r="E97" s="1"/>
    </row>
    <row r="98" spans="1:5" ht="12.75">
      <c r="A98" s="102"/>
      <c r="B98" s="102"/>
      <c r="C98" s="102"/>
      <c r="D98" s="102"/>
      <c r="E98" s="1"/>
    </row>
    <row r="99" spans="1:5" ht="12.75">
      <c r="A99" s="102"/>
      <c r="B99" s="102"/>
      <c r="C99" s="102"/>
      <c r="D99" s="102"/>
      <c r="E99" s="1"/>
    </row>
    <row r="100" spans="1:5" ht="12.75">
      <c r="A100" s="102"/>
      <c r="B100" s="102"/>
      <c r="C100" s="102"/>
      <c r="D100" s="102"/>
      <c r="E100" s="1"/>
    </row>
    <row r="101" spans="1:5" ht="12.75">
      <c r="A101" s="102"/>
      <c r="B101" s="102"/>
      <c r="C101" s="102"/>
      <c r="D101" s="102"/>
      <c r="E101" s="1"/>
    </row>
    <row r="102" spans="1:5" ht="12.75">
      <c r="A102" s="102"/>
      <c r="B102" s="102"/>
      <c r="C102" s="102"/>
      <c r="D102" s="102"/>
      <c r="E102" s="1"/>
    </row>
    <row r="103" spans="1:5" ht="12.75">
      <c r="A103" s="102"/>
      <c r="B103" s="102"/>
      <c r="C103" s="102"/>
      <c r="D103" s="102"/>
      <c r="E103" s="1"/>
    </row>
    <row r="104" spans="1:5" ht="12.75">
      <c r="A104" s="102"/>
      <c r="B104" s="102"/>
      <c r="C104" s="102"/>
      <c r="D104" s="102"/>
      <c r="E104" s="10"/>
    </row>
    <row r="105" spans="1:4" ht="12.75">
      <c r="A105" s="102"/>
      <c r="B105" s="102"/>
      <c r="C105" s="102"/>
      <c r="D105" s="102"/>
    </row>
    <row r="106" spans="1:5" ht="12.75">
      <c r="A106" s="102"/>
      <c r="B106" s="102"/>
      <c r="C106" s="102"/>
      <c r="D106" s="102"/>
      <c r="E106" s="25" t="s">
        <v>362</v>
      </c>
    </row>
  </sheetData>
  <printOptions gridLines="1"/>
  <pageMargins left="0.7" right="0.25" top="0.75" bottom="1" header="0.5" footer="0"/>
  <pageSetup firstPageNumber="71" useFirstPageNumber="1" horizontalDpi="600" verticalDpi="600" orientation="portrait" r:id="rId1"/>
  <headerFooter alignWithMargins="0">
    <oddHeader>&amp;C0601 - COPPERGATE ELEMENTARY</oddHeader>
    <oddFooter>&amp;LStaffing Allocations&amp;CCGE&amp;RPage&amp;P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90" t="s">
        <v>710</v>
      </c>
      <c r="B1" s="125"/>
      <c r="C1" s="125"/>
      <c r="D1" s="125"/>
      <c r="E1" s="125"/>
    </row>
    <row r="2" spans="1:5" ht="13.5" thickBot="1">
      <c r="A2" s="15" t="s">
        <v>5</v>
      </c>
      <c r="B2" s="5" t="s">
        <v>447</v>
      </c>
      <c r="C2" s="5" t="s">
        <v>3</v>
      </c>
      <c r="D2" s="5" t="s">
        <v>664</v>
      </c>
      <c r="E2" s="14" t="s">
        <v>3</v>
      </c>
    </row>
    <row r="3" spans="1:5" ht="12.75">
      <c r="A3" s="1" t="s">
        <v>464</v>
      </c>
      <c r="B3" s="1">
        <v>0</v>
      </c>
      <c r="C3" s="1"/>
      <c r="D3" s="1">
        <v>13</v>
      </c>
      <c r="E3" s="1"/>
    </row>
    <row r="4" spans="1:5" ht="12.75">
      <c r="A4" s="1" t="s">
        <v>749</v>
      </c>
      <c r="B4" s="1">
        <v>0</v>
      </c>
      <c r="C4" s="1"/>
      <c r="D4" s="1">
        <v>14</v>
      </c>
      <c r="E4" s="1"/>
    </row>
    <row r="5" spans="1:5" ht="12.75">
      <c r="A5" s="1" t="s">
        <v>491</v>
      </c>
      <c r="B5" s="1">
        <v>0</v>
      </c>
      <c r="C5" s="1"/>
      <c r="D5" s="1">
        <v>2</v>
      </c>
      <c r="E5" s="1"/>
    </row>
    <row r="6" spans="1:5" ht="12.75">
      <c r="A6" s="1" t="s">
        <v>499</v>
      </c>
      <c r="B6" s="1">
        <v>0</v>
      </c>
      <c r="C6" s="28"/>
      <c r="D6" s="1">
        <v>1</v>
      </c>
      <c r="E6" s="28"/>
    </row>
    <row r="7" spans="1:5" ht="12.75">
      <c r="A7" s="1" t="s">
        <v>496</v>
      </c>
      <c r="B7" s="1">
        <v>0</v>
      </c>
      <c r="C7" s="28"/>
      <c r="D7" s="1">
        <v>1</v>
      </c>
      <c r="E7" s="28"/>
    </row>
    <row r="8" spans="1:5" ht="12.75">
      <c r="A8" s="1" t="s">
        <v>290</v>
      </c>
      <c r="B8" s="1">
        <v>0</v>
      </c>
      <c r="C8" s="28"/>
      <c r="D8" s="1">
        <v>5</v>
      </c>
      <c r="E8" s="28"/>
    </row>
    <row r="9" spans="1:5" ht="12.75">
      <c r="A9" s="1" t="s">
        <v>751</v>
      </c>
      <c r="B9" s="1">
        <v>0</v>
      </c>
      <c r="C9" s="28"/>
      <c r="D9" s="1">
        <v>6</v>
      </c>
      <c r="E9" s="28"/>
    </row>
    <row r="10" spans="1:5" ht="12.75">
      <c r="A10" s="1" t="s">
        <v>291</v>
      </c>
      <c r="B10" s="1">
        <v>0</v>
      </c>
      <c r="C10" s="1"/>
      <c r="D10" s="1">
        <v>6</v>
      </c>
      <c r="E10" s="1"/>
    </row>
    <row r="11" spans="1:5" ht="12.75">
      <c r="A11" s="1" t="s">
        <v>750</v>
      </c>
      <c r="B11" s="1">
        <v>0</v>
      </c>
      <c r="C11" s="28"/>
      <c r="D11" s="1">
        <v>7</v>
      </c>
      <c r="E11" s="1"/>
    </row>
    <row r="12" spans="1:5" ht="12.75">
      <c r="A12" s="1" t="s">
        <v>417</v>
      </c>
      <c r="B12" s="1">
        <v>0</v>
      </c>
      <c r="C12" s="1"/>
      <c r="D12" s="1">
        <v>8</v>
      </c>
      <c r="E12" s="1"/>
    </row>
    <row r="13" spans="1:5" ht="12.75">
      <c r="A13" s="1" t="s">
        <v>752</v>
      </c>
      <c r="B13" s="1">
        <v>0</v>
      </c>
      <c r="C13" s="28"/>
      <c r="D13" s="1">
        <v>8</v>
      </c>
      <c r="E13" s="28"/>
    </row>
    <row r="14" spans="1:5" ht="12.75">
      <c r="A14" s="1" t="s">
        <v>506</v>
      </c>
      <c r="B14" s="1">
        <v>0</v>
      </c>
      <c r="C14" s="1"/>
      <c r="D14" s="1">
        <v>1</v>
      </c>
      <c r="E14" s="1"/>
    </row>
    <row r="15" spans="1:5" ht="12.75">
      <c r="A15" s="1" t="s">
        <v>505</v>
      </c>
      <c r="B15" s="1">
        <v>0</v>
      </c>
      <c r="C15" s="1"/>
      <c r="D15" s="1">
        <v>1</v>
      </c>
      <c r="E15" s="1"/>
    </row>
    <row r="16" spans="1:5" ht="12.75">
      <c r="A16" s="1" t="s">
        <v>504</v>
      </c>
      <c r="B16" s="1">
        <v>0</v>
      </c>
      <c r="C16" s="1"/>
      <c r="D16" s="1">
        <v>1</v>
      </c>
      <c r="E16" s="1"/>
    </row>
    <row r="17" spans="1:5" ht="12.75">
      <c r="A17" s="1" t="s">
        <v>337</v>
      </c>
      <c r="B17" s="1">
        <v>0</v>
      </c>
      <c r="C17" s="1"/>
      <c r="D17" s="1">
        <v>1</v>
      </c>
      <c r="E17" s="1"/>
    </row>
    <row r="18" spans="1:5" ht="12.75">
      <c r="A18" s="1" t="s">
        <v>507</v>
      </c>
      <c r="B18" s="1">
        <v>0</v>
      </c>
      <c r="C18" s="1"/>
      <c r="D18" s="1">
        <v>0.8</v>
      </c>
      <c r="E18" s="1"/>
    </row>
    <row r="19" spans="1:5" ht="12.75">
      <c r="A19" s="1" t="s">
        <v>257</v>
      </c>
      <c r="B19" s="1">
        <v>0</v>
      </c>
      <c r="C19" s="1"/>
      <c r="D19" s="1">
        <v>1.6</v>
      </c>
      <c r="E19" s="1"/>
    </row>
    <row r="20" spans="1:5" ht="12.75">
      <c r="A20" s="1"/>
      <c r="B20" s="1"/>
      <c r="C20" s="1"/>
      <c r="D20" s="1"/>
      <c r="E20" s="1"/>
    </row>
    <row r="21" spans="1:5" ht="12.75">
      <c r="A21" s="6" t="s">
        <v>49</v>
      </c>
      <c r="B21" s="3">
        <f>SUM(B3:B20)</f>
        <v>0</v>
      </c>
      <c r="C21" s="10"/>
      <c r="D21" s="3">
        <f>SUM(D3:D20)</f>
        <v>77.39999999999999</v>
      </c>
      <c r="E21" s="1"/>
    </row>
    <row r="22" spans="1:5" ht="12.75">
      <c r="A22" s="1"/>
      <c r="B22" s="1"/>
      <c r="C22" s="10"/>
      <c r="D22" s="1"/>
      <c r="E22" s="1"/>
    </row>
    <row r="23" spans="1:5" ht="12.75">
      <c r="A23" s="1"/>
      <c r="B23" s="1"/>
      <c r="C23" s="10"/>
      <c r="D23" s="1"/>
      <c r="E23" s="1"/>
    </row>
    <row r="24" spans="1:5" ht="13.5" thickBot="1">
      <c r="A24" s="1"/>
      <c r="B24" s="1"/>
      <c r="C24" s="10"/>
      <c r="D24" s="1"/>
      <c r="E24" s="1"/>
    </row>
    <row r="25" spans="1:5" ht="13.5" thickBot="1">
      <c r="A25" s="14" t="s">
        <v>4</v>
      </c>
      <c r="B25" s="72"/>
      <c r="C25" s="52"/>
      <c r="D25" s="52"/>
      <c r="E25" s="53"/>
    </row>
    <row r="26" spans="1:5" ht="12.75">
      <c r="A26" s="1" t="s">
        <v>737</v>
      </c>
      <c r="B26" s="1">
        <v>0</v>
      </c>
      <c r="C26" s="1"/>
      <c r="D26" s="1">
        <v>7</v>
      </c>
      <c r="E26" s="1"/>
    </row>
    <row r="27" spans="1:5" ht="12.75">
      <c r="A27" s="1" t="s">
        <v>311</v>
      </c>
      <c r="B27" s="1">
        <v>0</v>
      </c>
      <c r="C27" s="1"/>
      <c r="D27" s="1">
        <v>1</v>
      </c>
      <c r="E27" s="1"/>
    </row>
    <row r="28" spans="1:5" ht="12.75">
      <c r="A28" s="1" t="s">
        <v>753</v>
      </c>
      <c r="B28" s="1">
        <v>0</v>
      </c>
      <c r="C28" s="1"/>
      <c r="D28" s="1">
        <v>1</v>
      </c>
      <c r="E28" s="1"/>
    </row>
    <row r="29" spans="1:5" ht="12.75">
      <c r="A29" s="6" t="s">
        <v>50</v>
      </c>
      <c r="B29" s="3">
        <f>SUM(B26:B28)</f>
        <v>0</v>
      </c>
      <c r="C29" s="1"/>
      <c r="D29" s="3">
        <f>SUM(D26:D28)</f>
        <v>9</v>
      </c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3.5" thickBot="1">
      <c r="A33" s="1"/>
      <c r="B33" s="1"/>
      <c r="C33" s="1"/>
      <c r="D33" s="1"/>
      <c r="E33" s="1"/>
    </row>
    <row r="34" spans="1:5" ht="13.5" thickBot="1">
      <c r="A34" s="5" t="s">
        <v>490</v>
      </c>
      <c r="B34" s="137"/>
      <c r="C34" s="137"/>
      <c r="D34" s="137"/>
      <c r="E34" s="138"/>
    </row>
    <row r="35" spans="1:5" ht="12.75">
      <c r="A35" s="1" t="s">
        <v>494</v>
      </c>
      <c r="B35" s="1">
        <v>0</v>
      </c>
      <c r="C35" s="1"/>
      <c r="D35" s="1">
        <v>3</v>
      </c>
      <c r="E35" s="1"/>
    </row>
    <row r="36" spans="1:5" ht="12.75">
      <c r="A36" s="1"/>
      <c r="B36" s="1"/>
      <c r="C36" s="1"/>
      <c r="D36" s="1"/>
      <c r="E36" s="1"/>
    </row>
    <row r="37" spans="1:5" ht="12.75">
      <c r="A37" s="77" t="s">
        <v>60</v>
      </c>
      <c r="B37" s="107">
        <f>SUM(B35:B36)</f>
        <v>0</v>
      </c>
      <c r="C37" s="107"/>
      <c r="D37" s="107">
        <f>SUM(D35:D36)</f>
        <v>3</v>
      </c>
      <c r="E37" s="107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3.5" thickBot="1">
      <c r="A41" s="1"/>
      <c r="B41" s="1"/>
      <c r="C41" s="1"/>
      <c r="D41" s="1"/>
      <c r="E41" s="1"/>
    </row>
    <row r="42" spans="1:5" ht="13.5" thickBot="1">
      <c r="A42" s="5" t="s">
        <v>7</v>
      </c>
      <c r="B42" s="63"/>
      <c r="C42" s="18"/>
      <c r="D42" s="18"/>
      <c r="E42" s="19"/>
    </row>
    <row r="43" spans="1:5" ht="12.75">
      <c r="A43" s="1" t="s">
        <v>684</v>
      </c>
      <c r="B43" s="1">
        <v>1</v>
      </c>
      <c r="C43" s="28"/>
      <c r="D43" s="1">
        <v>3</v>
      </c>
      <c r="E43" s="1"/>
    </row>
    <row r="44" spans="1:5" ht="12.75">
      <c r="A44" s="1" t="s">
        <v>19</v>
      </c>
      <c r="B44" s="1">
        <v>0</v>
      </c>
      <c r="C44" s="1"/>
      <c r="D44" s="1">
        <v>1</v>
      </c>
      <c r="E44" s="1"/>
    </row>
    <row r="45" spans="1:5" ht="12.75">
      <c r="A45" s="1" t="s">
        <v>754</v>
      </c>
      <c r="B45" s="1">
        <v>0</v>
      </c>
      <c r="C45" s="1"/>
      <c r="D45" s="1">
        <v>1</v>
      </c>
      <c r="E45" s="1"/>
    </row>
    <row r="46" spans="1:4" ht="12.75">
      <c r="A46" s="44" t="s">
        <v>690</v>
      </c>
      <c r="B46" s="1">
        <v>0</v>
      </c>
      <c r="C46" s="28"/>
      <c r="D46" s="1">
        <v>1</v>
      </c>
    </row>
    <row r="47" spans="1:4" ht="12.75">
      <c r="A47" s="6" t="s">
        <v>51</v>
      </c>
      <c r="B47" s="3">
        <f>SUM(B43:B46)</f>
        <v>1</v>
      </c>
      <c r="C47" s="1"/>
      <c r="D47" s="3">
        <f>SUM(D43:D46)</f>
        <v>6</v>
      </c>
    </row>
    <row r="48" spans="1:4" ht="12.75">
      <c r="A48" s="6"/>
      <c r="B48" s="3"/>
      <c r="C48" s="1"/>
      <c r="D48" s="3"/>
    </row>
    <row r="49" spans="1:4" ht="12.75">
      <c r="A49" s="6"/>
      <c r="B49" s="3"/>
      <c r="C49" s="1"/>
      <c r="D49" s="3"/>
    </row>
    <row r="50" spans="1:4" ht="12.75">
      <c r="A50" s="6"/>
      <c r="B50" s="3"/>
      <c r="C50" s="1"/>
      <c r="D50" s="3"/>
    </row>
    <row r="51" spans="1:4" ht="12.75">
      <c r="A51" s="6"/>
      <c r="B51" s="3"/>
      <c r="C51" s="1"/>
      <c r="D51" s="3"/>
    </row>
    <row r="52" spans="2:4" ht="12.75">
      <c r="B52" s="1"/>
      <c r="C52" s="1"/>
      <c r="D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5" t="s">
        <v>447</v>
      </c>
      <c r="C54" s="5" t="s">
        <v>3</v>
      </c>
      <c r="D54" s="5" t="s">
        <v>664</v>
      </c>
      <c r="E54" s="5" t="s">
        <v>3</v>
      </c>
    </row>
    <row r="55" spans="1:5" ht="12.75">
      <c r="A55" s="1" t="s">
        <v>11</v>
      </c>
      <c r="B55" s="1">
        <v>1</v>
      </c>
      <c r="C55" s="28"/>
      <c r="D55" s="102">
        <v>1</v>
      </c>
      <c r="E55" s="28"/>
    </row>
    <row r="56" spans="1:5" ht="12.75">
      <c r="A56" s="1" t="s">
        <v>31</v>
      </c>
      <c r="B56" s="1">
        <v>1</v>
      </c>
      <c r="C56" s="28"/>
      <c r="D56" s="102">
        <v>1</v>
      </c>
      <c r="E56" s="28"/>
    </row>
    <row r="57" spans="1:5" ht="12.75">
      <c r="A57" s="1" t="s">
        <v>219</v>
      </c>
      <c r="B57" s="1">
        <v>0</v>
      </c>
      <c r="C57" s="1"/>
      <c r="D57" s="102">
        <v>1</v>
      </c>
      <c r="E57" s="1"/>
    </row>
    <row r="58" spans="1:5" ht="12.75">
      <c r="A58" s="6" t="s">
        <v>52</v>
      </c>
      <c r="B58" s="3">
        <f>SUM(B55:B57)</f>
        <v>2</v>
      </c>
      <c r="C58" s="1"/>
      <c r="D58" s="108">
        <f>SUM(D55:D57)</f>
        <v>3</v>
      </c>
      <c r="E58" s="1"/>
    </row>
    <row r="59" spans="1:5" ht="12.75">
      <c r="A59" s="1"/>
      <c r="B59" s="1"/>
      <c r="C59" s="1"/>
      <c r="D59" s="1"/>
      <c r="E59" s="13"/>
    </row>
    <row r="60" spans="1:5" ht="12.75">
      <c r="A60" s="1"/>
      <c r="B60" s="1"/>
      <c r="C60" s="1"/>
      <c r="D60" s="1"/>
      <c r="E60" s="13"/>
    </row>
    <row r="61" spans="1:5" ht="12.75">
      <c r="A61" s="1"/>
      <c r="B61" s="1"/>
      <c r="C61" s="1"/>
      <c r="D61" s="1"/>
      <c r="E61" s="13"/>
    </row>
    <row r="62" spans="1:5" ht="13.5" thickBot="1">
      <c r="A62" s="1"/>
      <c r="B62" s="1"/>
      <c r="C62" s="1"/>
      <c r="D62" s="1"/>
      <c r="E62" s="13"/>
    </row>
    <row r="63" spans="1:5" ht="13.5" thickBot="1">
      <c r="A63" s="5" t="s">
        <v>13</v>
      </c>
      <c r="B63" s="61"/>
      <c r="C63" s="58"/>
      <c r="D63" s="58"/>
      <c r="E63" s="59"/>
    </row>
    <row r="64" spans="1:5" ht="12.75">
      <c r="A64" s="1" t="s">
        <v>14</v>
      </c>
      <c r="B64" s="102">
        <v>1</v>
      </c>
      <c r="C64" s="28"/>
      <c r="D64" s="102">
        <v>1</v>
      </c>
      <c r="E64" s="28"/>
    </row>
    <row r="65" spans="1:5" ht="12.75">
      <c r="A65" s="1" t="s">
        <v>467</v>
      </c>
      <c r="B65" s="102">
        <v>0</v>
      </c>
      <c r="C65" s="28"/>
      <c r="D65" s="102">
        <v>1</v>
      </c>
      <c r="E65" s="28"/>
    </row>
    <row r="66" spans="1:5" ht="12.75">
      <c r="A66" s="1" t="s">
        <v>234</v>
      </c>
      <c r="B66" s="102">
        <v>0</v>
      </c>
      <c r="C66" s="28"/>
      <c r="D66" s="102">
        <v>1</v>
      </c>
      <c r="E66" s="28"/>
    </row>
    <row r="67" spans="1:5" ht="12.75">
      <c r="A67" s="102" t="s">
        <v>15</v>
      </c>
      <c r="B67" s="102">
        <v>1</v>
      </c>
      <c r="C67" s="103"/>
      <c r="D67" s="102">
        <v>1</v>
      </c>
      <c r="E67" s="1"/>
    </row>
    <row r="68" spans="1:5" ht="12.75">
      <c r="A68" s="102" t="s">
        <v>9</v>
      </c>
      <c r="B68" s="102">
        <v>0</v>
      </c>
      <c r="C68" s="102"/>
      <c r="D68" s="102">
        <v>1</v>
      </c>
      <c r="E68" s="1"/>
    </row>
    <row r="69" spans="1:5" ht="12.75">
      <c r="A69" s="102" t="s">
        <v>45</v>
      </c>
      <c r="B69" s="102">
        <v>0</v>
      </c>
      <c r="C69" s="102"/>
      <c r="D69" s="102">
        <v>1</v>
      </c>
      <c r="E69" s="1"/>
    </row>
    <row r="70" spans="1:5" ht="12.75">
      <c r="A70" s="114" t="s">
        <v>54</v>
      </c>
      <c r="B70" s="108">
        <f>SUM(B64:B69)</f>
        <v>2</v>
      </c>
      <c r="C70" s="102"/>
      <c r="D70" s="108">
        <f>SUM(D64:D69)</f>
        <v>6</v>
      </c>
      <c r="E70" s="1"/>
    </row>
    <row r="71" spans="1:5" ht="13.5" thickBot="1">
      <c r="A71" s="102"/>
      <c r="B71" s="102"/>
      <c r="C71" s="102"/>
      <c r="D71" s="102"/>
      <c r="E71" s="1"/>
    </row>
    <row r="72" spans="1:5" ht="13.5" thickBot="1">
      <c r="A72" s="116" t="s">
        <v>367</v>
      </c>
      <c r="B72" s="117"/>
      <c r="C72" s="106"/>
      <c r="D72" s="106"/>
      <c r="E72" s="16"/>
    </row>
    <row r="73" spans="1:5" ht="12.75">
      <c r="A73" s="102" t="s">
        <v>203</v>
      </c>
      <c r="B73" s="102">
        <v>1</v>
      </c>
      <c r="C73" s="103"/>
      <c r="D73" s="102">
        <v>1</v>
      </c>
      <c r="E73" s="28"/>
    </row>
    <row r="74" spans="1:5" ht="12.75">
      <c r="A74" s="102" t="s">
        <v>18</v>
      </c>
      <c r="B74" s="102">
        <v>0</v>
      </c>
      <c r="C74" s="102"/>
      <c r="D74" s="102">
        <v>8</v>
      </c>
      <c r="E74" s="1"/>
    </row>
    <row r="75" spans="1:5" ht="12.75">
      <c r="A75" s="114" t="s">
        <v>55</v>
      </c>
      <c r="B75" s="108">
        <f>SUM(B73:B74)</f>
        <v>1</v>
      </c>
      <c r="C75" s="102"/>
      <c r="D75" s="108">
        <f>SUM(D73:D74)</f>
        <v>9</v>
      </c>
      <c r="E75" s="1"/>
    </row>
    <row r="76" spans="1:5" ht="12.75">
      <c r="A76" s="102"/>
      <c r="B76" s="102"/>
      <c r="C76" s="102"/>
      <c r="D76" s="102"/>
      <c r="E76" s="1"/>
    </row>
    <row r="77" spans="1:5" ht="12.75">
      <c r="A77" s="102"/>
      <c r="B77" s="102"/>
      <c r="C77" s="102"/>
      <c r="D77" s="102"/>
      <c r="E77" s="1"/>
    </row>
    <row r="78" spans="1:5" ht="13.5" thickBot="1">
      <c r="A78" s="102"/>
      <c r="B78" s="102"/>
      <c r="C78" s="102"/>
      <c r="D78" s="102"/>
      <c r="E78" s="1"/>
    </row>
    <row r="79" spans="1:5" ht="13.5" thickBot="1">
      <c r="A79" s="116" t="s">
        <v>433</v>
      </c>
      <c r="B79" s="117"/>
      <c r="C79" s="106"/>
      <c r="D79" s="106"/>
      <c r="E79" s="16"/>
    </row>
    <row r="80" spans="1:5" ht="12.75">
      <c r="A80" s="102" t="s">
        <v>249</v>
      </c>
      <c r="B80" s="102">
        <v>0</v>
      </c>
      <c r="C80" s="102"/>
      <c r="D80" s="102">
        <v>1</v>
      </c>
      <c r="E80" s="1"/>
    </row>
    <row r="81" spans="1:5" ht="12.75">
      <c r="A81" s="102" t="s">
        <v>205</v>
      </c>
      <c r="B81" s="102">
        <v>0</v>
      </c>
      <c r="C81" s="102"/>
      <c r="D81" s="102">
        <v>2</v>
      </c>
      <c r="E81" s="1"/>
    </row>
    <row r="82" spans="1:5" ht="12.75">
      <c r="A82" s="102" t="s">
        <v>67</v>
      </c>
      <c r="B82" s="102">
        <v>0</v>
      </c>
      <c r="C82" s="102"/>
      <c r="D82" s="102">
        <v>1</v>
      </c>
      <c r="E82" s="1"/>
    </row>
    <row r="83" spans="1:5" ht="12.75">
      <c r="A83" s="102" t="s">
        <v>222</v>
      </c>
      <c r="B83" s="102">
        <v>0</v>
      </c>
      <c r="C83" s="102"/>
      <c r="D83" s="102">
        <v>1</v>
      </c>
      <c r="E83" s="1"/>
    </row>
    <row r="84" spans="1:5" ht="12.75">
      <c r="A84" s="102" t="s">
        <v>70</v>
      </c>
      <c r="B84" s="102">
        <v>0</v>
      </c>
      <c r="C84" s="102"/>
      <c r="D84" s="102">
        <v>4</v>
      </c>
      <c r="E84" s="1"/>
    </row>
    <row r="85" spans="1:5" ht="12.75">
      <c r="A85" s="102"/>
      <c r="B85" s="3">
        <f>SUM(B80:B84)</f>
        <v>0</v>
      </c>
      <c r="C85" s="102"/>
      <c r="D85" s="3">
        <f>SUM(D80:D84)</f>
        <v>9</v>
      </c>
      <c r="E85" s="1"/>
    </row>
    <row r="86" spans="1:5" ht="12.75">
      <c r="A86" s="102"/>
      <c r="B86" s="102"/>
      <c r="C86" s="102"/>
      <c r="D86" s="102"/>
      <c r="E86" s="1"/>
    </row>
    <row r="87" spans="1:5" ht="12.75">
      <c r="A87" s="102"/>
      <c r="B87" s="102"/>
      <c r="C87" s="102"/>
      <c r="D87" s="102"/>
      <c r="E87" s="1"/>
    </row>
    <row r="88" spans="1:5" ht="12.75">
      <c r="A88" s="102"/>
      <c r="B88" s="102"/>
      <c r="C88" s="102"/>
      <c r="D88" s="102"/>
      <c r="E88" s="1"/>
    </row>
    <row r="89" spans="1:5" ht="12.75">
      <c r="A89" s="102"/>
      <c r="B89" s="102"/>
      <c r="C89" s="102"/>
      <c r="D89" s="102"/>
      <c r="E89" s="1"/>
    </row>
    <row r="90" spans="1:5" ht="12.75">
      <c r="A90" s="102"/>
      <c r="B90" s="102"/>
      <c r="C90" s="102"/>
      <c r="D90" s="102"/>
      <c r="E90" s="1"/>
    </row>
    <row r="91" spans="1:5" ht="12.75">
      <c r="A91" s="102"/>
      <c r="B91" s="102"/>
      <c r="C91" s="102"/>
      <c r="D91" s="102"/>
      <c r="E91" s="1"/>
    </row>
    <row r="92" spans="1:5" ht="12.75">
      <c r="A92" s="102"/>
      <c r="B92" s="102"/>
      <c r="C92" s="102"/>
      <c r="D92" s="102"/>
      <c r="E92" s="1"/>
    </row>
    <row r="93" spans="1:5" ht="12.75">
      <c r="A93" s="102"/>
      <c r="B93" s="102"/>
      <c r="C93" s="102"/>
      <c r="D93" s="102"/>
      <c r="E93" s="1"/>
    </row>
    <row r="94" spans="1:5" ht="12.75">
      <c r="A94" s="102"/>
      <c r="B94" s="102"/>
      <c r="C94" s="102"/>
      <c r="D94" s="102"/>
      <c r="E94" s="1"/>
    </row>
    <row r="95" spans="1:5" ht="12.75">
      <c r="A95" s="102"/>
      <c r="B95" s="102"/>
      <c r="C95" s="102"/>
      <c r="D95" s="102"/>
      <c r="E95" s="1"/>
    </row>
    <row r="96" spans="1:5" ht="12.75">
      <c r="A96" s="102"/>
      <c r="B96" s="102"/>
      <c r="C96" s="102"/>
      <c r="D96" s="102"/>
      <c r="E96" s="1"/>
    </row>
    <row r="97" spans="1:5" ht="12.75">
      <c r="A97" s="102"/>
      <c r="B97" s="102"/>
      <c r="C97" s="102"/>
      <c r="D97" s="102"/>
      <c r="E97" s="1"/>
    </row>
    <row r="98" spans="1:5" ht="12.75">
      <c r="A98" s="102"/>
      <c r="B98" s="102"/>
      <c r="C98" s="102"/>
      <c r="D98" s="102"/>
      <c r="E98" s="1"/>
    </row>
    <row r="99" spans="1:5" ht="12.75">
      <c r="A99" s="102"/>
      <c r="B99" s="102"/>
      <c r="C99" s="102"/>
      <c r="D99" s="102"/>
      <c r="E99" s="1"/>
    </row>
    <row r="100" spans="1:5" ht="12.75">
      <c r="A100" s="102"/>
      <c r="B100" s="102"/>
      <c r="C100" s="102"/>
      <c r="D100" s="102"/>
      <c r="E100" s="1"/>
    </row>
    <row r="101" spans="1:5" ht="12.75">
      <c r="A101" s="102"/>
      <c r="B101" s="102"/>
      <c r="C101" s="102"/>
      <c r="D101" s="102"/>
      <c r="E101" s="1"/>
    </row>
    <row r="102" spans="1:5" ht="12.75">
      <c r="A102" s="102"/>
      <c r="B102" s="102"/>
      <c r="C102" s="102"/>
      <c r="D102" s="102"/>
      <c r="E102" s="1"/>
    </row>
    <row r="103" spans="1:5" ht="12.75">
      <c r="A103" s="102"/>
      <c r="B103" s="102"/>
      <c r="C103" s="102"/>
      <c r="D103" s="102"/>
      <c r="E103" s="1"/>
    </row>
    <row r="104" spans="1:5" ht="12.75">
      <c r="A104" s="102"/>
      <c r="B104" s="102"/>
      <c r="C104" s="102"/>
      <c r="D104" s="102"/>
      <c r="E104" s="10"/>
    </row>
    <row r="105" spans="1:4" ht="12.75">
      <c r="A105" s="102"/>
      <c r="B105" s="102"/>
      <c r="C105" s="102"/>
      <c r="D105" s="102"/>
    </row>
    <row r="106" spans="1:5" ht="12.75">
      <c r="A106" s="102"/>
      <c r="B106" s="102"/>
      <c r="C106" s="102"/>
      <c r="D106" s="102"/>
      <c r="E106" s="25" t="s">
        <v>362</v>
      </c>
    </row>
  </sheetData>
  <printOptions gridLines="1"/>
  <pageMargins left="0.7" right="0.25" top="0.75" bottom="1" header="0.5" footer="0"/>
  <pageSetup firstPageNumber="73" useFirstPageNumber="1" horizontalDpi="600" verticalDpi="600" orientation="portrait" scale="97" r:id="rId1"/>
  <headerFooter alignWithMargins="0">
    <oddHeader>&amp;C0611 - OAKLEAF SCHOOL</oddHeader>
    <oddFooter>&amp;LStaffing Allocations&amp;COLS&amp;RPage &amp;P</oddFooter>
  </headerFooter>
  <rowBreaks count="1" manualBreakCount="1">
    <brk id="53" max="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40" t="s">
        <v>77</v>
      </c>
      <c r="B1" s="14" t="s">
        <v>447</v>
      </c>
      <c r="C1" s="15" t="s">
        <v>3</v>
      </c>
      <c r="D1" s="15" t="s">
        <v>664</v>
      </c>
      <c r="E1" s="16" t="s">
        <v>3</v>
      </c>
    </row>
    <row r="2" spans="1:5" ht="12.75">
      <c r="A2" s="1" t="s">
        <v>78</v>
      </c>
      <c r="B2" s="1">
        <v>1</v>
      </c>
      <c r="C2" s="1"/>
      <c r="D2" s="1">
        <v>1</v>
      </c>
      <c r="E2" s="1"/>
    </row>
    <row r="3" spans="1:5" ht="12.75">
      <c r="A3" s="1" t="s">
        <v>715</v>
      </c>
      <c r="B3" s="1">
        <v>1</v>
      </c>
      <c r="C3" s="28"/>
      <c r="D3" s="1">
        <v>1</v>
      </c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3.5" thickBot="1">
      <c r="A6" s="9"/>
      <c r="B6" s="1"/>
      <c r="C6" s="1"/>
      <c r="D6" s="1"/>
      <c r="E6" s="1"/>
    </row>
    <row r="7" spans="1:5" ht="13.5" thickBot="1">
      <c r="A7" s="40" t="s">
        <v>79</v>
      </c>
      <c r="B7" s="18"/>
      <c r="C7" s="18"/>
      <c r="D7" s="18"/>
      <c r="E7" s="19"/>
    </row>
    <row r="8" spans="1:5" ht="12.75">
      <c r="A8" s="1" t="s">
        <v>80</v>
      </c>
      <c r="B8" s="1">
        <v>1</v>
      </c>
      <c r="C8" s="1"/>
      <c r="D8" s="1">
        <v>1</v>
      </c>
      <c r="E8" s="1"/>
    </row>
    <row r="9" spans="1:5" ht="12.75">
      <c r="A9" s="1" t="s">
        <v>81</v>
      </c>
      <c r="B9" s="1">
        <v>1</v>
      </c>
      <c r="C9" s="1"/>
      <c r="D9" s="1">
        <v>1</v>
      </c>
      <c r="E9" s="1"/>
    </row>
    <row r="10" spans="1:5" ht="12.75">
      <c r="A10" s="1" t="s">
        <v>376</v>
      </c>
      <c r="B10" s="1">
        <v>1</v>
      </c>
      <c r="C10" s="28"/>
      <c r="D10" s="1">
        <v>1</v>
      </c>
      <c r="E10" s="1"/>
    </row>
    <row r="11" spans="1:5" ht="12.75">
      <c r="A11" s="6" t="s">
        <v>82</v>
      </c>
      <c r="B11" s="3">
        <f>SUM(B2:B10)</f>
        <v>5</v>
      </c>
      <c r="C11" s="1"/>
      <c r="D11" s="3">
        <f>SUM(D2:D10)</f>
        <v>5</v>
      </c>
      <c r="E11" s="1"/>
    </row>
    <row r="12" spans="1:5" ht="12.75">
      <c r="A12" s="6"/>
      <c r="B12" s="1"/>
      <c r="C12" s="1"/>
      <c r="D12" s="1"/>
      <c r="E12" s="1"/>
    </row>
    <row r="13" spans="1:5" ht="12.75">
      <c r="A13" s="6"/>
      <c r="B13" s="1"/>
      <c r="C13" s="1"/>
      <c r="D13" s="1"/>
      <c r="E13" s="1"/>
    </row>
    <row r="14" ht="12.75">
      <c r="D14" s="1"/>
    </row>
    <row r="15" ht="12.75">
      <c r="D15" s="1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spans="1:5" ht="12.75">
      <c r="A28" s="6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7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6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23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6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0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37" t="s">
        <v>83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720</v>
      </c>
      <c r="B55" s="1">
        <v>1</v>
      </c>
      <c r="C55" s="1"/>
      <c r="D55" s="1">
        <v>0</v>
      </c>
      <c r="E55" s="1"/>
    </row>
    <row r="56" spans="1:5" ht="12.75">
      <c r="A56" s="1" t="s">
        <v>719</v>
      </c>
      <c r="B56" s="1">
        <v>1</v>
      </c>
      <c r="C56" s="28"/>
      <c r="D56" s="1">
        <v>1</v>
      </c>
      <c r="E56" s="1"/>
    </row>
    <row r="57" spans="1:5" ht="12.75">
      <c r="A57" s="1" t="s">
        <v>721</v>
      </c>
      <c r="B57" s="1">
        <v>1</v>
      </c>
      <c r="C57" s="1"/>
      <c r="D57" s="1">
        <v>1</v>
      </c>
      <c r="E57" s="1"/>
    </row>
    <row r="58" spans="1:5" ht="12.75">
      <c r="A58" s="1" t="s">
        <v>84</v>
      </c>
      <c r="B58" s="1">
        <v>1</v>
      </c>
      <c r="C58" s="1"/>
      <c r="D58" s="1">
        <v>1</v>
      </c>
      <c r="E58" s="1"/>
    </row>
    <row r="59" spans="1:5" ht="12.75">
      <c r="A59" s="1" t="s">
        <v>667</v>
      </c>
      <c r="B59" s="1">
        <v>6</v>
      </c>
      <c r="C59" s="28"/>
      <c r="D59" s="1">
        <v>6</v>
      </c>
      <c r="E59" s="28"/>
    </row>
    <row r="60" spans="1:5" ht="12.75">
      <c r="A60" s="1" t="s">
        <v>722</v>
      </c>
      <c r="B60" s="1">
        <v>3</v>
      </c>
      <c r="C60" s="28"/>
      <c r="D60" s="1">
        <v>3</v>
      </c>
      <c r="E60" s="28"/>
    </row>
    <row r="61" spans="1:5" ht="12.75">
      <c r="A61" s="1" t="s">
        <v>723</v>
      </c>
      <c r="B61" s="1">
        <v>4</v>
      </c>
      <c r="C61" s="28"/>
      <c r="D61" s="1">
        <v>4</v>
      </c>
      <c r="E61" s="28"/>
    </row>
    <row r="62" spans="1:5" ht="12.75">
      <c r="A62" s="1" t="s">
        <v>668</v>
      </c>
      <c r="B62" s="1">
        <v>1</v>
      </c>
      <c r="C62" s="1"/>
      <c r="D62" s="1">
        <v>1</v>
      </c>
      <c r="E62" s="1"/>
    </row>
    <row r="63" spans="1:5" ht="12.75">
      <c r="A63" s="1" t="s">
        <v>669</v>
      </c>
      <c r="B63" s="1">
        <v>1</v>
      </c>
      <c r="C63" s="1"/>
      <c r="D63" s="1">
        <v>1</v>
      </c>
      <c r="E63" s="1"/>
    </row>
    <row r="64" spans="1:5" ht="12.75">
      <c r="A64" s="1" t="s">
        <v>673</v>
      </c>
      <c r="B64" s="1">
        <v>1</v>
      </c>
      <c r="C64" s="1"/>
      <c r="D64" s="1">
        <v>1</v>
      </c>
      <c r="E64" s="28"/>
    </row>
    <row r="65" spans="1:5" ht="12.75">
      <c r="A65" s="1" t="s">
        <v>724</v>
      </c>
      <c r="B65" s="1">
        <v>1</v>
      </c>
      <c r="C65" s="28"/>
      <c r="D65" s="1">
        <v>1</v>
      </c>
      <c r="E65" s="28"/>
    </row>
    <row r="66" spans="1:5" ht="12.75">
      <c r="A66" s="1" t="s">
        <v>725</v>
      </c>
      <c r="B66" s="1">
        <v>2</v>
      </c>
      <c r="C66" s="28"/>
      <c r="D66" s="1">
        <v>2</v>
      </c>
      <c r="E66" s="28"/>
    </row>
    <row r="67" spans="1:5" ht="12.75">
      <c r="A67" s="1" t="s">
        <v>726</v>
      </c>
      <c r="B67" s="1">
        <v>1</v>
      </c>
      <c r="C67" s="28"/>
      <c r="D67" s="1">
        <v>1</v>
      </c>
      <c r="E67" s="28"/>
    </row>
    <row r="68" spans="1:5" ht="12.75">
      <c r="A68" s="1" t="s">
        <v>727</v>
      </c>
      <c r="B68" s="1">
        <v>2</v>
      </c>
      <c r="C68" s="28"/>
      <c r="D68" s="1">
        <v>2</v>
      </c>
      <c r="E68" s="28"/>
    </row>
    <row r="69" spans="1:5" ht="12.75">
      <c r="A69" s="1" t="s">
        <v>670</v>
      </c>
      <c r="B69" s="1">
        <v>1</v>
      </c>
      <c r="C69" s="1"/>
      <c r="D69" s="1">
        <v>1</v>
      </c>
      <c r="E69" s="1"/>
    </row>
    <row r="70" spans="1:5" ht="12.75">
      <c r="A70" s="1" t="s">
        <v>671</v>
      </c>
      <c r="B70" s="1">
        <v>1</v>
      </c>
      <c r="C70" s="28"/>
      <c r="D70" s="1">
        <v>1</v>
      </c>
      <c r="E70" s="1"/>
    </row>
    <row r="71" spans="1:5" ht="12.75">
      <c r="A71" s="1" t="s">
        <v>672</v>
      </c>
      <c r="B71" s="1">
        <v>2</v>
      </c>
      <c r="C71" s="28"/>
      <c r="D71" s="1">
        <v>2</v>
      </c>
      <c r="E71" s="28"/>
    </row>
    <row r="72" spans="1:5" ht="12.75">
      <c r="A72" s="1" t="s">
        <v>728</v>
      </c>
      <c r="B72" s="1">
        <v>1</v>
      </c>
      <c r="C72" s="1"/>
      <c r="D72" s="1">
        <v>1</v>
      </c>
      <c r="E72" s="1"/>
    </row>
    <row r="73" spans="1:5" ht="12.75">
      <c r="A73" s="6" t="s">
        <v>85</v>
      </c>
      <c r="B73" s="3">
        <f>SUM(B55:B72)</f>
        <v>31</v>
      </c>
      <c r="C73" s="1"/>
      <c r="D73" s="3">
        <f>SUM(D55:D72)</f>
        <v>30</v>
      </c>
      <c r="E73" s="1"/>
    </row>
    <row r="74" spans="1:5" ht="12.75">
      <c r="A74" s="6"/>
      <c r="B74" s="3"/>
      <c r="C74" s="1"/>
      <c r="D74" s="3"/>
      <c r="E74" s="1"/>
    </row>
    <row r="75" spans="1:5" ht="12.75">
      <c r="A75" s="6"/>
      <c r="B75" s="3"/>
      <c r="C75" s="1"/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1:5" ht="12.75">
      <c r="A104" s="6"/>
      <c r="B104" s="3"/>
      <c r="C104" s="1"/>
      <c r="D104" s="1"/>
      <c r="E104" s="101"/>
    </row>
    <row r="105" spans="1:4" ht="12.75">
      <c r="A105" s="1"/>
      <c r="B105" s="1"/>
      <c r="C105" s="1"/>
      <c r="D105" s="6"/>
    </row>
    <row r="106" spans="1:5" ht="12.75">
      <c r="A106" s="1"/>
      <c r="B106" s="1"/>
      <c r="C106" s="1"/>
      <c r="D106" s="1"/>
      <c r="E106" s="13" t="s">
        <v>362</v>
      </c>
    </row>
    <row r="107" spans="1:5" ht="12.75">
      <c r="A107" s="1"/>
      <c r="B107" s="1"/>
      <c r="C107" s="1"/>
      <c r="E107" s="1"/>
    </row>
    <row r="108" spans="2:5" ht="12.75">
      <c r="B108" s="1"/>
      <c r="C108" s="1"/>
      <c r="E108" s="1"/>
    </row>
    <row r="109" spans="2:5" ht="12.75">
      <c r="B109" s="1"/>
      <c r="C109" s="1"/>
      <c r="E109" s="1"/>
    </row>
    <row r="110" spans="2:5" ht="12.75">
      <c r="B110" s="1"/>
      <c r="C110" s="1"/>
      <c r="E110" s="1"/>
    </row>
    <row r="111" spans="2:5" ht="12.75">
      <c r="B111" s="1"/>
      <c r="C111" s="1"/>
      <c r="E111" s="1"/>
    </row>
  </sheetData>
  <printOptions gridLines="1"/>
  <pageMargins left="0.7" right="0.25" top="0.75" bottom="1" header="0.5" footer="0"/>
  <pageSetup firstPageNumber="75" useFirstPageNumber="1" horizontalDpi="600" verticalDpi="600" orientation="portrait" r:id="rId1"/>
  <headerFooter alignWithMargins="0">
    <oddHeader>&amp;CDISTRICT OFFICE</oddHeader>
    <oddFooter>&amp;LStaffing Allocations&amp;C&amp;A&amp;RPage &amp;P</oddFooter>
  </headerFooter>
  <rowBreaks count="1" manualBreakCount="1">
    <brk id="112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40" t="s">
        <v>86</v>
      </c>
      <c r="B1" s="14" t="s">
        <v>447</v>
      </c>
      <c r="C1" s="15" t="s">
        <v>3</v>
      </c>
      <c r="D1" s="15" t="s">
        <v>664</v>
      </c>
      <c r="E1" s="16" t="s">
        <v>3</v>
      </c>
    </row>
    <row r="2" spans="1:5" ht="12.75">
      <c r="A2" s="1" t="s">
        <v>206</v>
      </c>
      <c r="B2" s="1">
        <v>1</v>
      </c>
      <c r="C2" s="1"/>
      <c r="D2" s="1">
        <v>1</v>
      </c>
      <c r="E2" s="1"/>
    </row>
    <row r="3" spans="1:5" ht="12.75">
      <c r="A3" s="1" t="s">
        <v>87</v>
      </c>
      <c r="B3" s="1">
        <v>1</v>
      </c>
      <c r="C3" s="1"/>
      <c r="D3" s="1">
        <v>1</v>
      </c>
      <c r="E3" s="1"/>
    </row>
    <row r="4" spans="1:5" ht="12.75">
      <c r="A4" s="1" t="s">
        <v>377</v>
      </c>
      <c r="B4" s="1">
        <v>1</v>
      </c>
      <c r="C4" s="28"/>
      <c r="D4" s="1">
        <v>1</v>
      </c>
      <c r="E4" s="1"/>
    </row>
    <row r="5" spans="1:5" ht="12.75">
      <c r="A5" s="6" t="s">
        <v>82</v>
      </c>
      <c r="B5" s="3">
        <f>SUM(B2:B4)</f>
        <v>3</v>
      </c>
      <c r="C5" s="1"/>
      <c r="D5" s="3">
        <f>SUM(D2:D4)</f>
        <v>3</v>
      </c>
      <c r="E5" s="1"/>
    </row>
    <row r="6" spans="1:5" ht="12.75">
      <c r="A6" s="6"/>
      <c r="B6" s="3"/>
      <c r="C6" s="1"/>
      <c r="D6" s="3"/>
      <c r="E6" s="1"/>
    </row>
    <row r="7" spans="1:5" ht="12.75">
      <c r="A7" s="36" t="s">
        <v>420</v>
      </c>
      <c r="B7" s="27"/>
      <c r="C7" s="38"/>
      <c r="D7" s="27"/>
      <c r="E7" s="39"/>
    </row>
    <row r="8" spans="1:5" ht="12.75">
      <c r="A8" s="1" t="s">
        <v>421</v>
      </c>
      <c r="B8" s="1">
        <v>0.7</v>
      </c>
      <c r="C8" s="1"/>
      <c r="D8" s="1">
        <v>0.7</v>
      </c>
      <c r="E8" s="1"/>
    </row>
    <row r="9" spans="1:5" ht="12.75">
      <c r="A9" s="1" t="s">
        <v>88</v>
      </c>
      <c r="B9" s="1">
        <v>0.8</v>
      </c>
      <c r="C9" s="1"/>
      <c r="D9" s="1">
        <v>0.8</v>
      </c>
      <c r="E9" s="1"/>
    </row>
    <row r="10" spans="1:5" ht="12.75">
      <c r="A10" s="1" t="s">
        <v>221</v>
      </c>
      <c r="B10" s="1">
        <v>1</v>
      </c>
      <c r="C10" s="1"/>
      <c r="D10" s="1">
        <v>1</v>
      </c>
      <c r="E10" s="1"/>
    </row>
    <row r="11" spans="1:5" ht="12.75">
      <c r="A11" s="1" t="s">
        <v>439</v>
      </c>
      <c r="B11" s="1">
        <v>1</v>
      </c>
      <c r="C11" s="1"/>
      <c r="D11" s="1">
        <v>1</v>
      </c>
      <c r="E11" s="28"/>
    </row>
    <row r="12" spans="1:5" ht="12.75">
      <c r="A12" s="6" t="s">
        <v>89</v>
      </c>
      <c r="B12" s="3">
        <f>SUM(B8:B11)</f>
        <v>3.5</v>
      </c>
      <c r="C12" s="1"/>
      <c r="D12" s="3">
        <f>SUM(D8:D11)</f>
        <v>3.5</v>
      </c>
      <c r="E12" s="1"/>
    </row>
    <row r="13" spans="1:5" ht="12.75">
      <c r="A13" s="6"/>
      <c r="B13" s="1"/>
      <c r="C13" s="1"/>
      <c r="D13" s="1"/>
      <c r="E13" s="1"/>
    </row>
    <row r="14" spans="1:5" ht="12.75">
      <c r="A14" s="35" t="s">
        <v>93</v>
      </c>
      <c r="B14" s="27"/>
      <c r="C14" s="38"/>
      <c r="D14" s="27"/>
      <c r="E14" s="39"/>
    </row>
    <row r="15" spans="1:5" ht="12.75">
      <c r="A15" s="2" t="s">
        <v>211</v>
      </c>
      <c r="B15" s="1">
        <v>1</v>
      </c>
      <c r="C15" s="2"/>
      <c r="D15" s="1">
        <v>1</v>
      </c>
      <c r="E15" s="32"/>
    </row>
    <row r="16" spans="1:5" ht="12.75">
      <c r="A16" s="1" t="s">
        <v>88</v>
      </c>
      <c r="B16" s="1">
        <v>1</v>
      </c>
      <c r="C16" s="1"/>
      <c r="D16" s="1">
        <v>1</v>
      </c>
      <c r="E16" s="1"/>
    </row>
    <row r="17" spans="1:5" ht="12.75">
      <c r="A17" s="1" t="s">
        <v>487</v>
      </c>
      <c r="B17" s="1">
        <v>1</v>
      </c>
      <c r="C17" s="1"/>
      <c r="D17" s="1">
        <v>1</v>
      </c>
      <c r="E17" s="28"/>
    </row>
    <row r="18" spans="1:5" ht="12.75">
      <c r="A18" s="1" t="s">
        <v>755</v>
      </c>
      <c r="B18" s="1">
        <v>0</v>
      </c>
      <c r="C18" s="1"/>
      <c r="D18" s="1">
        <v>1</v>
      </c>
      <c r="E18" s="28"/>
    </row>
    <row r="19" spans="1:5" ht="12.75">
      <c r="A19" s="1" t="s">
        <v>94</v>
      </c>
      <c r="B19" s="1">
        <v>1</v>
      </c>
      <c r="C19" s="1"/>
      <c r="D19" s="1">
        <v>1</v>
      </c>
      <c r="E19" s="1"/>
    </row>
    <row r="20" spans="1:5" ht="12.75">
      <c r="A20" s="1" t="s">
        <v>95</v>
      </c>
      <c r="B20" s="1">
        <v>5</v>
      </c>
      <c r="C20" s="28"/>
      <c r="D20" s="1">
        <v>5</v>
      </c>
      <c r="E20" s="28"/>
    </row>
    <row r="21" spans="1:5" ht="12.75">
      <c r="A21" s="1" t="s">
        <v>96</v>
      </c>
      <c r="B21" s="1">
        <v>1</v>
      </c>
      <c r="C21" s="1"/>
      <c r="D21" s="1">
        <v>0</v>
      </c>
      <c r="E21" s="28"/>
    </row>
    <row r="22" spans="1:5" ht="12.75">
      <c r="A22" s="1" t="s">
        <v>97</v>
      </c>
      <c r="B22" s="1">
        <v>1</v>
      </c>
      <c r="C22" s="1"/>
      <c r="D22" s="1">
        <v>1</v>
      </c>
      <c r="E22" s="1"/>
    </row>
    <row r="23" spans="1:5" ht="12.75">
      <c r="A23" s="1" t="s">
        <v>624</v>
      </c>
      <c r="B23" s="1">
        <v>1</v>
      </c>
      <c r="C23" s="1"/>
      <c r="D23" s="1">
        <v>1</v>
      </c>
      <c r="E23" s="28"/>
    </row>
    <row r="24" spans="1:5" ht="12.75">
      <c r="A24" s="10" t="s">
        <v>429</v>
      </c>
      <c r="B24" s="1">
        <v>1</v>
      </c>
      <c r="C24" s="29"/>
      <c r="D24" s="1">
        <v>1</v>
      </c>
      <c r="E24" s="10"/>
    </row>
    <row r="25" spans="1:5" ht="12.75">
      <c r="A25" s="10" t="s">
        <v>448</v>
      </c>
      <c r="B25" s="29" t="s">
        <v>362</v>
      </c>
      <c r="C25" s="29"/>
      <c r="D25" s="1"/>
      <c r="E25" s="10"/>
    </row>
    <row r="26" spans="1:5" ht="12.75">
      <c r="A26" s="10"/>
      <c r="B26" s="6">
        <f>SUM(B15:B25)</f>
        <v>13</v>
      </c>
      <c r="C26" s="29"/>
      <c r="D26" s="3">
        <f>SUM(D15:D25)</f>
        <v>13</v>
      </c>
      <c r="E26" s="10"/>
    </row>
    <row r="27" spans="1:5" ht="12.75">
      <c r="A27" s="10"/>
      <c r="B27" s="10"/>
      <c r="C27" s="10"/>
      <c r="D27" s="10"/>
      <c r="E27" s="10"/>
    </row>
    <row r="28" spans="1:5" ht="12.75">
      <c r="A28" s="35" t="s">
        <v>98</v>
      </c>
      <c r="B28" s="27"/>
      <c r="C28" s="38"/>
      <c r="D28" s="27"/>
      <c r="E28" s="39"/>
    </row>
    <row r="29" spans="1:5" ht="12.75">
      <c r="A29" s="1" t="s">
        <v>99</v>
      </c>
      <c r="B29" s="1">
        <v>1</v>
      </c>
      <c r="C29" s="1"/>
      <c r="D29" s="1">
        <v>1</v>
      </c>
      <c r="E29" s="1"/>
    </row>
    <row r="30" spans="1:5" ht="12.75">
      <c r="A30" s="1" t="s">
        <v>212</v>
      </c>
      <c r="B30" s="1">
        <v>1</v>
      </c>
      <c r="C30" s="1"/>
      <c r="D30" s="1">
        <v>1</v>
      </c>
      <c r="E30" s="28"/>
    </row>
    <row r="31" spans="1:5" ht="12.75">
      <c r="A31" s="1" t="s">
        <v>100</v>
      </c>
      <c r="B31" s="1">
        <v>1</v>
      </c>
      <c r="C31" s="1"/>
      <c r="D31" s="1">
        <v>1</v>
      </c>
      <c r="E31" s="1"/>
    </row>
    <row r="32" spans="1:5" ht="12.75">
      <c r="A32" s="1" t="s">
        <v>247</v>
      </c>
      <c r="B32" s="1">
        <v>1</v>
      </c>
      <c r="C32" s="1"/>
      <c r="D32" s="1">
        <v>1</v>
      </c>
      <c r="E32" s="1"/>
    </row>
    <row r="33" spans="1:5" ht="12.75">
      <c r="A33" s="1" t="s">
        <v>232</v>
      </c>
      <c r="B33" s="1">
        <v>1</v>
      </c>
      <c r="C33" s="1"/>
      <c r="D33" s="1">
        <v>1</v>
      </c>
      <c r="E33" s="1"/>
    </row>
    <row r="34" spans="1:5" ht="12.75">
      <c r="A34" s="1" t="s">
        <v>231</v>
      </c>
      <c r="B34" s="1">
        <v>9.6</v>
      </c>
      <c r="C34" s="1"/>
      <c r="D34" s="1">
        <v>8.6</v>
      </c>
      <c r="E34" s="28"/>
    </row>
    <row r="35" spans="1:5" ht="12.75">
      <c r="A35" s="1" t="s">
        <v>230</v>
      </c>
      <c r="B35" s="1">
        <v>1</v>
      </c>
      <c r="C35" s="28"/>
      <c r="D35" s="1">
        <v>1</v>
      </c>
      <c r="E35" s="28"/>
    </row>
    <row r="36" spans="1:5" ht="12.75">
      <c r="A36" s="1" t="s">
        <v>229</v>
      </c>
      <c r="B36" s="1">
        <v>1.6</v>
      </c>
      <c r="C36" s="1"/>
      <c r="D36" s="1">
        <v>4</v>
      </c>
      <c r="E36" s="28"/>
    </row>
    <row r="37" spans="1:5" ht="12.75">
      <c r="A37" s="1" t="s">
        <v>625</v>
      </c>
      <c r="B37" s="1">
        <v>1</v>
      </c>
      <c r="C37" s="1"/>
      <c r="D37" s="1">
        <v>1</v>
      </c>
      <c r="E37" s="28"/>
    </row>
    <row r="38" spans="1:5" ht="12.75">
      <c r="A38" s="1" t="s">
        <v>226</v>
      </c>
      <c r="B38" s="1">
        <v>0.6</v>
      </c>
      <c r="C38" s="1"/>
      <c r="D38" s="1">
        <v>0.6</v>
      </c>
      <c r="E38" s="1"/>
    </row>
    <row r="39" spans="1:5" ht="12.75">
      <c r="A39" s="1" t="s">
        <v>626</v>
      </c>
      <c r="B39" s="1">
        <v>0.4</v>
      </c>
      <c r="C39" s="28"/>
      <c r="D39" s="1">
        <v>0.4</v>
      </c>
      <c r="E39" s="28"/>
    </row>
    <row r="40" spans="1:5" ht="12.75">
      <c r="A40" s="1" t="s">
        <v>686</v>
      </c>
      <c r="B40" s="1">
        <v>6</v>
      </c>
      <c r="C40" s="1"/>
      <c r="D40" s="1">
        <v>6</v>
      </c>
      <c r="E40" s="28"/>
    </row>
    <row r="41" spans="1:5" ht="12.75">
      <c r="A41" s="1" t="s">
        <v>687</v>
      </c>
      <c r="B41" s="1">
        <v>1</v>
      </c>
      <c r="C41" s="28"/>
      <c r="D41" s="1">
        <v>1</v>
      </c>
      <c r="E41" s="28"/>
    </row>
    <row r="42" spans="1:5" ht="12.75">
      <c r="A42" s="1" t="s">
        <v>688</v>
      </c>
      <c r="B42" s="1">
        <v>1</v>
      </c>
      <c r="C42" s="28"/>
      <c r="D42" s="1">
        <v>1</v>
      </c>
      <c r="E42" s="28"/>
    </row>
    <row r="43" spans="1:5" ht="12.75">
      <c r="A43" s="1" t="s">
        <v>627</v>
      </c>
      <c r="B43" s="1">
        <v>1</v>
      </c>
      <c r="C43" s="28"/>
      <c r="D43" s="1">
        <v>1</v>
      </c>
      <c r="E43" s="28"/>
    </row>
    <row r="44" spans="1:5" ht="12.75">
      <c r="A44" s="1" t="s">
        <v>685</v>
      </c>
      <c r="B44" s="1">
        <v>3.3</v>
      </c>
      <c r="C44" s="28"/>
      <c r="D44" s="1">
        <v>4</v>
      </c>
      <c r="E44" s="28"/>
    </row>
    <row r="45" spans="1:5" ht="12.75">
      <c r="A45" s="1" t="s">
        <v>689</v>
      </c>
      <c r="B45" s="1">
        <v>0.7</v>
      </c>
      <c r="C45" s="28"/>
      <c r="D45" s="1">
        <v>0</v>
      </c>
      <c r="E45" s="28"/>
    </row>
    <row r="46" spans="1:5" ht="12.75">
      <c r="A46" s="1" t="s">
        <v>628</v>
      </c>
      <c r="B46" s="1">
        <v>0.3</v>
      </c>
      <c r="C46" s="28"/>
      <c r="D46" s="1">
        <v>0.3</v>
      </c>
      <c r="E46" s="28"/>
    </row>
    <row r="47" spans="1:5" ht="12.75">
      <c r="A47" s="1" t="s">
        <v>629</v>
      </c>
      <c r="B47" s="1">
        <v>1</v>
      </c>
      <c r="C47" s="28"/>
      <c r="D47" s="1">
        <v>1</v>
      </c>
      <c r="E47" s="28"/>
    </row>
    <row r="48" spans="1:5" ht="12.75">
      <c r="A48" s="1" t="s">
        <v>227</v>
      </c>
      <c r="B48" s="1">
        <v>1</v>
      </c>
      <c r="C48" s="1"/>
      <c r="D48" s="1">
        <v>1</v>
      </c>
      <c r="E48" s="28"/>
    </row>
    <row r="49" spans="1:5" ht="12.75">
      <c r="A49" s="1" t="s">
        <v>630</v>
      </c>
      <c r="B49" s="28" t="s">
        <v>362</v>
      </c>
      <c r="C49" s="1"/>
      <c r="D49" s="1"/>
      <c r="E49" s="28"/>
    </row>
    <row r="50" spans="1:5" ht="12.75">
      <c r="A50" s="6" t="s">
        <v>101</v>
      </c>
      <c r="B50" s="3">
        <f>SUM(B29:B49)</f>
        <v>34.5</v>
      </c>
      <c r="C50" s="1"/>
      <c r="D50" s="3">
        <f>SUM(D29:D49)</f>
        <v>35.9</v>
      </c>
      <c r="E50" s="1"/>
    </row>
    <row r="51" spans="1:5" ht="12.75">
      <c r="A51" s="6"/>
      <c r="B51" s="3"/>
      <c r="C51" s="1"/>
      <c r="D51" s="3"/>
      <c r="E51" s="1"/>
    </row>
    <row r="52" spans="1:5" ht="12.75">
      <c r="A52" s="6"/>
      <c r="B52" s="3"/>
      <c r="C52" s="1"/>
      <c r="D52" s="3"/>
      <c r="E52" s="1"/>
    </row>
    <row r="53" spans="4:5" ht="13.5" thickBot="1">
      <c r="D53" s="1"/>
      <c r="E53" s="13" t="s">
        <v>362</v>
      </c>
    </row>
    <row r="54" spans="1:5" ht="13.5" thickBot="1">
      <c r="A54" s="37" t="s">
        <v>209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207</v>
      </c>
      <c r="B55" s="1">
        <v>1</v>
      </c>
      <c r="C55" s="1"/>
      <c r="D55" s="1">
        <v>1</v>
      </c>
      <c r="E55" s="1"/>
    </row>
    <row r="56" spans="1:5" ht="12.75">
      <c r="A56" s="1" t="s">
        <v>214</v>
      </c>
      <c r="B56" s="1">
        <v>1</v>
      </c>
      <c r="C56" s="28"/>
      <c r="D56" s="1">
        <v>1</v>
      </c>
      <c r="E56" s="28"/>
    </row>
    <row r="57" spans="1:5" ht="12.75">
      <c r="A57" s="1" t="s">
        <v>88</v>
      </c>
      <c r="B57" s="1">
        <v>1</v>
      </c>
      <c r="C57" s="1"/>
      <c r="D57" s="1">
        <v>1</v>
      </c>
      <c r="E57" s="1"/>
    </row>
    <row r="58" spans="1:5" ht="12.75">
      <c r="A58" s="1" t="s">
        <v>631</v>
      </c>
      <c r="B58" s="1">
        <v>1</v>
      </c>
      <c r="C58" s="28"/>
      <c r="D58" s="1">
        <v>0</v>
      </c>
      <c r="E58" s="28"/>
    </row>
    <row r="59" spans="1:5" ht="12.75">
      <c r="A59" s="1" t="s">
        <v>102</v>
      </c>
      <c r="B59" s="1">
        <v>2</v>
      </c>
      <c r="C59" s="28"/>
      <c r="D59" s="1">
        <v>2</v>
      </c>
      <c r="E59" s="28"/>
    </row>
    <row r="60" spans="1:5" ht="12.75">
      <c r="A60" s="1" t="s">
        <v>632</v>
      </c>
      <c r="B60" s="1">
        <v>0.5</v>
      </c>
      <c r="C60" s="28"/>
      <c r="D60" s="1">
        <v>1</v>
      </c>
      <c r="E60" s="28"/>
    </row>
    <row r="61" spans="1:5" ht="12.75">
      <c r="A61" s="1" t="s">
        <v>476</v>
      </c>
      <c r="B61" s="1">
        <v>0.3</v>
      </c>
      <c r="C61" s="28"/>
      <c r="D61" s="1">
        <v>0.3</v>
      </c>
      <c r="E61" s="28"/>
    </row>
    <row r="62" spans="1:5" ht="12.75">
      <c r="A62" s="1" t="s">
        <v>633</v>
      </c>
      <c r="B62" s="1">
        <v>3.7</v>
      </c>
      <c r="C62" s="28"/>
      <c r="D62" s="1">
        <v>3.7</v>
      </c>
      <c r="E62" s="28"/>
    </row>
    <row r="63" spans="1:5" ht="12.75">
      <c r="A63" s="1" t="s">
        <v>477</v>
      </c>
      <c r="B63" s="1">
        <v>1</v>
      </c>
      <c r="C63" s="28"/>
      <c r="D63" s="1">
        <v>1</v>
      </c>
      <c r="E63" s="28"/>
    </row>
    <row r="64" spans="1:5" ht="12.75">
      <c r="A64" s="1" t="s">
        <v>479</v>
      </c>
      <c r="B64" s="1">
        <v>8.5</v>
      </c>
      <c r="C64" s="28"/>
      <c r="D64" s="1">
        <v>9</v>
      </c>
      <c r="E64" s="28"/>
    </row>
    <row r="65" spans="1:5" ht="12.75">
      <c r="A65" s="1" t="s">
        <v>634</v>
      </c>
      <c r="B65" s="1">
        <v>2</v>
      </c>
      <c r="C65" s="28"/>
      <c r="D65" s="1">
        <v>2</v>
      </c>
      <c r="E65" s="28"/>
    </row>
    <row r="66" spans="1:5" ht="12.75">
      <c r="A66" s="1" t="s">
        <v>478</v>
      </c>
      <c r="B66" s="1">
        <v>1</v>
      </c>
      <c r="C66" s="28"/>
      <c r="D66" s="1">
        <v>1</v>
      </c>
      <c r="E66" s="28"/>
    </row>
    <row r="67" spans="1:5" ht="12.75">
      <c r="A67" s="1" t="s">
        <v>635</v>
      </c>
      <c r="B67" s="1">
        <v>1</v>
      </c>
      <c r="C67" s="28"/>
      <c r="D67" s="1">
        <v>1</v>
      </c>
      <c r="E67" s="28"/>
    </row>
    <row r="68" spans="1:5" ht="12.75">
      <c r="A68" s="1" t="s">
        <v>636</v>
      </c>
      <c r="B68" s="1">
        <v>1</v>
      </c>
      <c r="C68" s="28"/>
      <c r="D68" s="1">
        <v>1</v>
      </c>
      <c r="E68" s="28"/>
    </row>
    <row r="69" spans="1:5" ht="12.75">
      <c r="A69" s="1" t="s">
        <v>637</v>
      </c>
      <c r="B69" s="1">
        <v>1</v>
      </c>
      <c r="C69" s="29"/>
      <c r="D69" s="1">
        <v>1</v>
      </c>
      <c r="E69" s="29"/>
    </row>
    <row r="70" spans="1:5" ht="12.75">
      <c r="A70" s="10" t="s">
        <v>638</v>
      </c>
      <c r="B70" s="1">
        <v>1</v>
      </c>
      <c r="C70" s="28"/>
      <c r="D70" s="1">
        <v>1</v>
      </c>
      <c r="E70" s="28"/>
    </row>
    <row r="71" spans="1:5" ht="12.75">
      <c r="A71" s="10" t="s">
        <v>639</v>
      </c>
      <c r="B71" s="1">
        <v>1</v>
      </c>
      <c r="C71" s="28"/>
      <c r="D71" s="1">
        <v>1</v>
      </c>
      <c r="E71" s="28"/>
    </row>
    <row r="72" spans="1:5" ht="12.75">
      <c r="A72" s="1" t="s">
        <v>480</v>
      </c>
      <c r="B72" s="1">
        <v>1</v>
      </c>
      <c r="C72" s="29"/>
      <c r="D72" s="1">
        <v>1</v>
      </c>
      <c r="E72" s="29"/>
    </row>
    <row r="73" spans="1:4" ht="12.75">
      <c r="A73" s="4" t="s">
        <v>640</v>
      </c>
      <c r="B73" s="10" t="s">
        <v>362</v>
      </c>
      <c r="D73" s="10"/>
    </row>
    <row r="74" spans="1:5" ht="12.75">
      <c r="A74" s="1" t="s">
        <v>481</v>
      </c>
      <c r="B74" s="1">
        <v>1</v>
      </c>
      <c r="C74" s="28"/>
      <c r="D74" s="1">
        <v>0</v>
      </c>
      <c r="E74" s="28"/>
    </row>
    <row r="75" spans="1:4" ht="12.75">
      <c r="A75" s="4" t="s">
        <v>641</v>
      </c>
      <c r="B75" s="10" t="s">
        <v>362</v>
      </c>
      <c r="D75" s="10"/>
    </row>
    <row r="76" spans="1:5" ht="12.75">
      <c r="A76" s="1" t="s">
        <v>482</v>
      </c>
      <c r="B76" s="1">
        <v>1</v>
      </c>
      <c r="C76" s="28"/>
      <c r="D76" s="1">
        <v>1</v>
      </c>
      <c r="E76" s="28"/>
    </row>
    <row r="77" spans="1:5" ht="12.75">
      <c r="A77" s="4" t="s">
        <v>642</v>
      </c>
      <c r="B77" s="10" t="s">
        <v>362</v>
      </c>
      <c r="C77" s="28"/>
      <c r="D77" s="10"/>
      <c r="E77" s="28"/>
    </row>
    <row r="78" spans="1:5" ht="12.75">
      <c r="A78" s="1" t="s">
        <v>643</v>
      </c>
      <c r="B78" s="1">
        <v>4</v>
      </c>
      <c r="C78" s="28"/>
      <c r="D78" s="1">
        <v>4</v>
      </c>
      <c r="E78" s="28"/>
    </row>
    <row r="79" spans="1:5" ht="12.75">
      <c r="A79" s="1" t="s">
        <v>305</v>
      </c>
      <c r="B79" s="1">
        <v>5</v>
      </c>
      <c r="C79" s="28"/>
      <c r="D79" s="1">
        <v>5</v>
      </c>
      <c r="E79" s="28"/>
    </row>
    <row r="80" spans="1:5" ht="12.75">
      <c r="A80" s="1" t="s">
        <v>306</v>
      </c>
      <c r="B80" s="1">
        <v>2</v>
      </c>
      <c r="C80" s="1"/>
      <c r="D80" s="1">
        <v>2</v>
      </c>
      <c r="E80" s="1"/>
    </row>
    <row r="81" spans="1:5" ht="12.75">
      <c r="A81" s="1" t="s">
        <v>307</v>
      </c>
      <c r="B81" s="1">
        <v>4</v>
      </c>
      <c r="C81" s="1"/>
      <c r="D81" s="1">
        <v>4</v>
      </c>
      <c r="E81" s="1"/>
    </row>
    <row r="82" spans="1:5" ht="12.75">
      <c r="A82" s="1" t="s">
        <v>304</v>
      </c>
      <c r="B82" s="1">
        <v>1</v>
      </c>
      <c r="C82" s="1"/>
      <c r="D82" s="1">
        <v>1</v>
      </c>
      <c r="E82" s="1"/>
    </row>
    <row r="83" spans="1:5" ht="12.75">
      <c r="A83" s="1" t="s">
        <v>644</v>
      </c>
      <c r="B83" s="1">
        <v>2</v>
      </c>
      <c r="C83" s="28"/>
      <c r="D83" s="1">
        <v>2</v>
      </c>
      <c r="E83" s="28"/>
    </row>
    <row r="84" spans="1:5" ht="12.75">
      <c r="A84" s="1" t="s">
        <v>369</v>
      </c>
      <c r="B84" s="1">
        <v>8.5</v>
      </c>
      <c r="C84" s="28"/>
      <c r="D84" s="1">
        <v>8.5</v>
      </c>
      <c r="E84" s="28"/>
    </row>
    <row r="85" spans="1:5" ht="12.75">
      <c r="A85" s="1" t="s">
        <v>645</v>
      </c>
      <c r="B85" s="1">
        <v>2</v>
      </c>
      <c r="C85" s="28"/>
      <c r="D85" s="1">
        <v>1</v>
      </c>
      <c r="E85" s="28"/>
    </row>
    <row r="86" spans="1:5" ht="12.75">
      <c r="A86" s="1" t="s">
        <v>370</v>
      </c>
      <c r="B86" s="1">
        <v>1</v>
      </c>
      <c r="C86" s="28"/>
      <c r="D86" s="1">
        <v>1</v>
      </c>
      <c r="E86" s="28"/>
    </row>
    <row r="87" spans="1:5" ht="12.75">
      <c r="A87" s="1" t="s">
        <v>472</v>
      </c>
      <c r="B87" s="1">
        <v>1</v>
      </c>
      <c r="C87" s="28"/>
      <c r="D87" s="1">
        <v>1</v>
      </c>
      <c r="E87" s="28"/>
    </row>
    <row r="88" spans="1:5" ht="12.75">
      <c r="A88" s="1" t="s">
        <v>646</v>
      </c>
      <c r="B88" s="1">
        <v>1</v>
      </c>
      <c r="C88" s="28"/>
      <c r="D88" s="1">
        <v>0</v>
      </c>
      <c r="E88" s="28"/>
    </row>
    <row r="89" spans="1:5" ht="12.75">
      <c r="A89" s="1" t="s">
        <v>103</v>
      </c>
      <c r="B89" s="1">
        <v>29</v>
      </c>
      <c r="C89" s="28"/>
      <c r="D89" s="1">
        <v>30.6</v>
      </c>
      <c r="E89" s="28"/>
    </row>
    <row r="90" spans="1:5" ht="12.75">
      <c r="A90" s="1" t="s">
        <v>647</v>
      </c>
      <c r="B90" s="1">
        <v>3.6</v>
      </c>
      <c r="C90" s="28"/>
      <c r="D90" s="1">
        <v>3.6</v>
      </c>
      <c r="E90" s="28"/>
    </row>
    <row r="91" spans="1:5" ht="12.75">
      <c r="A91" s="1" t="s">
        <v>308</v>
      </c>
      <c r="B91" s="1">
        <v>1</v>
      </c>
      <c r="C91" s="1"/>
      <c r="D91" s="1">
        <v>1</v>
      </c>
      <c r="E91" s="1"/>
    </row>
    <row r="92" spans="1:5" ht="12.75">
      <c r="A92" s="1" t="s">
        <v>104</v>
      </c>
      <c r="B92" s="1">
        <v>8</v>
      </c>
      <c r="C92" s="28"/>
      <c r="D92" s="1">
        <v>8</v>
      </c>
      <c r="E92" s="28"/>
    </row>
    <row r="93" spans="1:5" ht="12.75">
      <c r="A93" s="1" t="s">
        <v>217</v>
      </c>
      <c r="B93" s="1">
        <v>1.6</v>
      </c>
      <c r="C93" s="1"/>
      <c r="D93" s="1">
        <v>1.6</v>
      </c>
      <c r="E93" s="1"/>
    </row>
    <row r="94" spans="1:5" ht="12.75">
      <c r="A94" s="1" t="s">
        <v>648</v>
      </c>
      <c r="B94" s="1">
        <v>0.2</v>
      </c>
      <c r="C94" s="28"/>
      <c r="D94" s="1">
        <v>0.2</v>
      </c>
      <c r="E94" s="28"/>
    </row>
    <row r="95" spans="1:5" ht="12.75">
      <c r="A95" s="1" t="s">
        <v>105</v>
      </c>
      <c r="B95" s="1">
        <v>2</v>
      </c>
      <c r="C95" s="1"/>
      <c r="D95" s="1">
        <v>2</v>
      </c>
      <c r="E95" s="1"/>
    </row>
    <row r="96" spans="1:5" ht="12.75">
      <c r="A96" s="1" t="s">
        <v>106</v>
      </c>
      <c r="B96" s="1">
        <v>1</v>
      </c>
      <c r="C96" s="1"/>
      <c r="D96" s="1">
        <v>1</v>
      </c>
      <c r="E96" s="1"/>
    </row>
    <row r="97" spans="1:5" ht="12.75">
      <c r="A97" s="1" t="s">
        <v>518</v>
      </c>
      <c r="B97" s="1">
        <v>2</v>
      </c>
      <c r="C97" s="28"/>
      <c r="D97" s="1">
        <v>2</v>
      </c>
      <c r="E97" s="28"/>
    </row>
    <row r="98" spans="1:5" ht="12.75">
      <c r="A98" s="1" t="s">
        <v>649</v>
      </c>
      <c r="B98" s="1">
        <v>0</v>
      </c>
      <c r="C98" s="28"/>
      <c r="D98" s="1">
        <v>0.5</v>
      </c>
      <c r="E98" s="28"/>
    </row>
    <row r="99" spans="1:5" ht="12.75">
      <c r="A99" s="6" t="s">
        <v>107</v>
      </c>
      <c r="B99" s="3">
        <f>SUM(B55:B98)</f>
        <v>110.89999999999999</v>
      </c>
      <c r="C99" s="1"/>
      <c r="D99" s="3">
        <f>SUM(D55:D98)</f>
        <v>109.99999999999999</v>
      </c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4:5" ht="12.75">
      <c r="D105" s="1"/>
      <c r="E105" s="13" t="s">
        <v>362</v>
      </c>
    </row>
    <row r="106" ht="12.75">
      <c r="D106" s="1"/>
    </row>
  </sheetData>
  <printOptions gridLines="1"/>
  <pageMargins left="0.7" right="0.25" top="0.75" bottom="1" header="0.5" footer="0"/>
  <pageSetup firstPageNumber="77" useFirstPageNumber="1" horizontalDpi="600" verticalDpi="600" orientation="portrait" r:id="rId1"/>
  <headerFooter alignWithMargins="0">
    <oddHeader>&amp;CDISTRICT OFFICE</oddHeader>
    <oddFooter>&amp;LStaffing Allocations&amp;CINS&amp;RPage &amp;P</oddFooter>
  </headerFooter>
  <rowBreaks count="2" manualBreakCount="2">
    <brk id="53" max="4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8" t="s">
        <v>385</v>
      </c>
      <c r="B1" s="75"/>
      <c r="C1" s="75"/>
      <c r="D1" s="75"/>
      <c r="E1" s="75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496</v>
      </c>
      <c r="B3" s="1">
        <v>8.2</v>
      </c>
      <c r="C3" s="28"/>
      <c r="D3" s="1">
        <v>8.2</v>
      </c>
      <c r="E3" s="28"/>
    </row>
    <row r="4" spans="1:5" ht="12.75">
      <c r="A4" s="1" t="s">
        <v>511</v>
      </c>
      <c r="B4" s="1">
        <v>1</v>
      </c>
      <c r="C4" s="1"/>
      <c r="D4" s="1">
        <v>1</v>
      </c>
      <c r="E4" s="1"/>
    </row>
    <row r="5" spans="1:5" ht="12.75">
      <c r="A5" s="1" t="s">
        <v>516</v>
      </c>
      <c r="B5" s="1">
        <v>0.5</v>
      </c>
      <c r="C5" s="1"/>
      <c r="D5" s="1">
        <v>0.5</v>
      </c>
      <c r="E5" s="28"/>
    </row>
    <row r="6" spans="1:5" ht="12.75">
      <c r="A6" s="1" t="s">
        <v>512</v>
      </c>
      <c r="B6" s="1">
        <v>1</v>
      </c>
      <c r="C6" s="1"/>
      <c r="D6" s="1">
        <v>1</v>
      </c>
      <c r="E6" s="28"/>
    </row>
    <row r="7" spans="1:5" ht="12.75">
      <c r="A7" s="1" t="s">
        <v>513</v>
      </c>
      <c r="B7" s="1">
        <v>1</v>
      </c>
      <c r="C7" s="28"/>
      <c r="D7" s="1">
        <v>1</v>
      </c>
      <c r="E7" s="28"/>
    </row>
    <row r="8" spans="1:5" ht="12.75">
      <c r="A8" s="1" t="s">
        <v>514</v>
      </c>
      <c r="B8" s="1">
        <v>8</v>
      </c>
      <c r="C8" s="1"/>
      <c r="D8" s="1">
        <v>8</v>
      </c>
      <c r="E8" s="28"/>
    </row>
    <row r="9" spans="1:5" ht="12.75">
      <c r="A9" s="1" t="s">
        <v>515</v>
      </c>
      <c r="B9" s="1">
        <v>1</v>
      </c>
      <c r="C9" s="1"/>
      <c r="D9" s="1">
        <v>1</v>
      </c>
      <c r="E9" s="1"/>
    </row>
    <row r="10" spans="1:5" ht="12.75">
      <c r="A10" s="6" t="s">
        <v>49</v>
      </c>
      <c r="B10" s="3">
        <f>SUM(B3:B9)</f>
        <v>20.7</v>
      </c>
      <c r="C10" s="1"/>
      <c r="D10" s="3">
        <f>SUM(D3:D9)</f>
        <v>20.7</v>
      </c>
      <c r="E10" s="1"/>
    </row>
    <row r="11" spans="1:5" ht="12.75">
      <c r="A11" s="6"/>
      <c r="B11" s="3"/>
      <c r="C11" s="1"/>
      <c r="D11" s="3"/>
      <c r="E11" s="1"/>
    </row>
    <row r="12" spans="1:5" ht="12.75">
      <c r="A12" s="6"/>
      <c r="B12" s="3"/>
      <c r="C12" s="1"/>
      <c r="D12" s="3"/>
      <c r="E12" s="1"/>
    </row>
    <row r="13" spans="1:5" ht="12.75">
      <c r="A13" s="6"/>
      <c r="B13" s="3"/>
      <c r="C13" s="1"/>
      <c r="D13" s="3"/>
      <c r="E13" s="1"/>
    </row>
    <row r="14" spans="1:5" ht="13.5" thickBot="1">
      <c r="A14" s="6"/>
      <c r="B14" s="1"/>
      <c r="C14" s="2"/>
      <c r="D14" s="1"/>
      <c r="E14" s="2"/>
    </row>
    <row r="15" spans="1:5" ht="13.5" thickBot="1">
      <c r="A15" s="14" t="s">
        <v>4</v>
      </c>
      <c r="B15" s="18"/>
      <c r="C15" s="18"/>
      <c r="D15" s="18"/>
      <c r="E15" s="19"/>
    </row>
    <row r="16" spans="1:5" ht="12.75">
      <c r="A16" s="1" t="s">
        <v>315</v>
      </c>
      <c r="B16" s="1">
        <v>5</v>
      </c>
      <c r="C16" s="28"/>
      <c r="D16" s="1">
        <v>5</v>
      </c>
      <c r="E16" s="1"/>
    </row>
    <row r="17" spans="1:5" ht="12.75">
      <c r="A17" s="1" t="s">
        <v>316</v>
      </c>
      <c r="B17" s="1">
        <v>0.4</v>
      </c>
      <c r="C17" s="1"/>
      <c r="D17" s="1">
        <v>0.4</v>
      </c>
      <c r="E17" s="28"/>
    </row>
    <row r="18" spans="1:5" ht="12.75">
      <c r="A18" s="1" t="s">
        <v>317</v>
      </c>
      <c r="B18" s="1">
        <v>3</v>
      </c>
      <c r="C18" s="1"/>
      <c r="D18" s="1">
        <v>3</v>
      </c>
      <c r="E18" s="1"/>
    </row>
    <row r="19" spans="1:5" ht="12.75">
      <c r="A19" s="1" t="s">
        <v>318</v>
      </c>
      <c r="B19" s="1">
        <v>2</v>
      </c>
      <c r="C19" s="28"/>
      <c r="D19" s="1">
        <v>2</v>
      </c>
      <c r="E19" s="28"/>
    </row>
    <row r="20" spans="1:5" ht="12.75">
      <c r="A20" s="1" t="s">
        <v>729</v>
      </c>
      <c r="B20" s="1">
        <v>0</v>
      </c>
      <c r="C20" s="28"/>
      <c r="D20" s="1">
        <v>1</v>
      </c>
      <c r="E20" s="28"/>
    </row>
    <row r="21" spans="1:5" ht="12.75">
      <c r="A21" s="1" t="s">
        <v>319</v>
      </c>
      <c r="B21" s="1">
        <v>1</v>
      </c>
      <c r="C21" s="28"/>
      <c r="D21" s="1">
        <v>0</v>
      </c>
      <c r="E21" s="28"/>
    </row>
    <row r="22" spans="1:5" ht="12.75">
      <c r="A22" s="1" t="s">
        <v>260</v>
      </c>
      <c r="B22" s="1">
        <v>1.6</v>
      </c>
      <c r="C22" s="1"/>
      <c r="D22" s="1">
        <v>1.6</v>
      </c>
      <c r="E22" s="1"/>
    </row>
    <row r="23" spans="1:5" ht="12.75">
      <c r="A23" s="1" t="s">
        <v>509</v>
      </c>
      <c r="B23" s="1">
        <v>0.4</v>
      </c>
      <c r="C23" s="1"/>
      <c r="D23" s="1">
        <v>0.4</v>
      </c>
      <c r="E23" s="28"/>
    </row>
    <row r="24" spans="1:5" ht="12.75">
      <c r="A24" s="1" t="s">
        <v>261</v>
      </c>
      <c r="B24" s="1">
        <v>4</v>
      </c>
      <c r="C24" s="1" t="s">
        <v>663</v>
      </c>
      <c r="D24" s="1">
        <v>4</v>
      </c>
      <c r="E24" s="1"/>
    </row>
    <row r="25" spans="1:5" ht="12.75">
      <c r="A25" s="1" t="s">
        <v>517</v>
      </c>
      <c r="B25" s="1">
        <v>4</v>
      </c>
      <c r="C25" s="1"/>
      <c r="D25" s="1">
        <v>4</v>
      </c>
      <c r="E25" s="28"/>
    </row>
    <row r="26" spans="1:5" ht="12.75">
      <c r="A26" s="1" t="s">
        <v>500</v>
      </c>
      <c r="B26" s="1">
        <v>1</v>
      </c>
      <c r="C26" s="28"/>
      <c r="D26" s="1">
        <v>1</v>
      </c>
      <c r="E26" s="28"/>
    </row>
    <row r="27" spans="1:5" ht="12.75">
      <c r="A27" s="1" t="s">
        <v>271</v>
      </c>
      <c r="B27" s="1">
        <v>1</v>
      </c>
      <c r="C27" s="28"/>
      <c r="D27" s="1">
        <v>1</v>
      </c>
      <c r="E27" s="1"/>
    </row>
    <row r="28" spans="1:5" ht="12.75">
      <c r="A28" s="1" t="s">
        <v>518</v>
      </c>
      <c r="B28" s="1">
        <v>4</v>
      </c>
      <c r="C28" s="28"/>
      <c r="D28" s="1">
        <v>4</v>
      </c>
      <c r="E28" s="28"/>
    </row>
    <row r="29" spans="1:5" ht="12.75">
      <c r="A29" s="1" t="s">
        <v>519</v>
      </c>
      <c r="B29" s="1">
        <v>2</v>
      </c>
      <c r="C29" s="28"/>
      <c r="D29" s="1">
        <v>2</v>
      </c>
      <c r="E29" s="28"/>
    </row>
    <row r="30" spans="1:5" ht="12.75">
      <c r="A30" s="6" t="s">
        <v>50</v>
      </c>
      <c r="B30" s="3">
        <f>SUM(B16:B29)</f>
        <v>29.4</v>
      </c>
      <c r="C30" s="1"/>
      <c r="D30" s="3">
        <f>SUM(D16:D29)</f>
        <v>29.4</v>
      </c>
      <c r="E30" s="1"/>
    </row>
    <row r="31" spans="1:5" ht="12.75">
      <c r="A31" s="6"/>
      <c r="B31" s="3"/>
      <c r="C31" s="1"/>
      <c r="D31" s="3"/>
      <c r="E31" s="1"/>
    </row>
    <row r="32" spans="1:5" ht="12.75">
      <c r="A32" s="6"/>
      <c r="B32" s="3"/>
      <c r="C32" s="1"/>
      <c r="D32" s="3"/>
      <c r="E32" s="1"/>
    </row>
    <row r="33" spans="1:5" ht="12.75">
      <c r="A33" s="6"/>
      <c r="B33" s="3"/>
      <c r="C33" s="1"/>
      <c r="D33" s="3"/>
      <c r="E33" s="1"/>
    </row>
    <row r="34" spans="1:5" ht="12.75">
      <c r="A34" s="6"/>
      <c r="B34" s="3"/>
      <c r="C34" s="1"/>
      <c r="D34" s="3"/>
      <c r="E34" s="1"/>
    </row>
    <row r="35" spans="1:5" ht="13.5" thickBot="1">
      <c r="A35" s="6"/>
      <c r="B35" s="1"/>
      <c r="C35" s="2"/>
      <c r="D35" s="1"/>
      <c r="E35" s="2"/>
    </row>
    <row r="36" spans="1:5" ht="13.5" thickBot="1">
      <c r="A36" s="5" t="s">
        <v>490</v>
      </c>
      <c r="B36" s="18"/>
      <c r="C36" s="18"/>
      <c r="D36" s="18"/>
      <c r="E36" s="19"/>
    </row>
    <row r="37" spans="1:5" ht="12.75">
      <c r="A37" s="1" t="s">
        <v>312</v>
      </c>
      <c r="B37" s="1">
        <v>1.6</v>
      </c>
      <c r="C37" s="1"/>
      <c r="D37" s="1">
        <v>1.6</v>
      </c>
      <c r="E37" s="1"/>
    </row>
    <row r="38" spans="1:5" ht="12.75">
      <c r="A38" s="6" t="s">
        <v>60</v>
      </c>
      <c r="B38" s="3">
        <f>SUM(B37)</f>
        <v>1.6</v>
      </c>
      <c r="C38" s="1"/>
      <c r="D38" s="3">
        <f>SUM(D37)</f>
        <v>1.6</v>
      </c>
      <c r="E38" s="1"/>
    </row>
    <row r="39" spans="1:5" ht="12.75">
      <c r="A39" s="6"/>
      <c r="B39" s="3"/>
      <c r="C39" s="1"/>
      <c r="D39" s="3"/>
      <c r="E39" s="1"/>
    </row>
    <row r="40" spans="1:5" ht="12.75">
      <c r="A40" s="6"/>
      <c r="B40" s="1"/>
      <c r="C40" s="1"/>
      <c r="D40" s="1"/>
      <c r="E40" s="1"/>
    </row>
    <row r="41" spans="1:5" ht="13.5" thickBot="1">
      <c r="A41" s="6"/>
      <c r="B41" s="1"/>
      <c r="C41" s="2"/>
      <c r="D41" s="1"/>
      <c r="E41" s="2"/>
    </row>
    <row r="42" spans="1:5" ht="13.5" thickBot="1">
      <c r="A42" s="5" t="s">
        <v>7</v>
      </c>
      <c r="B42" s="18"/>
      <c r="C42" s="18"/>
      <c r="D42" s="18"/>
      <c r="E42" s="19"/>
    </row>
    <row r="43" spans="1:5" ht="12.75">
      <c r="A43" s="1" t="s">
        <v>8</v>
      </c>
      <c r="B43" s="1">
        <v>1</v>
      </c>
      <c r="C43" s="1"/>
      <c r="D43" s="1">
        <v>1</v>
      </c>
      <c r="E43" s="1"/>
    </row>
    <row r="44" spans="1:5" ht="12.75">
      <c r="A44" s="1" t="s">
        <v>208</v>
      </c>
      <c r="B44" s="1">
        <v>1</v>
      </c>
      <c r="C44" s="1"/>
      <c r="D44" s="1">
        <v>1</v>
      </c>
      <c r="E44" s="1"/>
    </row>
    <row r="45" spans="1:5" ht="12.75">
      <c r="A45" s="1" t="s">
        <v>520</v>
      </c>
      <c r="B45" s="1">
        <v>1</v>
      </c>
      <c r="C45" s="1"/>
      <c r="D45" s="1">
        <v>1</v>
      </c>
      <c r="E45" s="28"/>
    </row>
    <row r="46" spans="1:5" ht="12.75">
      <c r="A46" s="1" t="s">
        <v>521</v>
      </c>
      <c r="B46" s="1">
        <v>1</v>
      </c>
      <c r="C46" s="1"/>
      <c r="D46" s="1">
        <v>1</v>
      </c>
      <c r="E46" s="28"/>
    </row>
    <row r="47" spans="1:5" ht="12.75">
      <c r="A47" s="6" t="s">
        <v>51</v>
      </c>
      <c r="B47" s="3">
        <f>SUM(B43:B46)</f>
        <v>4</v>
      </c>
      <c r="C47" s="1"/>
      <c r="D47" s="3">
        <f>SUM(D43:D46)</f>
        <v>4</v>
      </c>
      <c r="E47" s="1"/>
    </row>
    <row r="48" spans="1:5" ht="12.75">
      <c r="A48" s="6"/>
      <c r="B48" s="1"/>
      <c r="C48" s="2"/>
      <c r="D48" s="1"/>
      <c r="E48" s="2"/>
    </row>
    <row r="52" spans="1:5" ht="12.75">
      <c r="A52" s="6"/>
      <c r="B52" s="1"/>
      <c r="C52" s="1"/>
      <c r="D52" s="1"/>
      <c r="E52" s="1"/>
    </row>
    <row r="53" spans="4:5" ht="13.5" thickBot="1">
      <c r="D53" s="1"/>
      <c r="E53" s="13" t="s">
        <v>362</v>
      </c>
    </row>
    <row r="54" spans="1:5" ht="13.5" thickBot="1">
      <c r="A54" s="5" t="s">
        <v>10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1" t="s">
        <v>219</v>
      </c>
      <c r="B55" s="71">
        <v>0.2</v>
      </c>
      <c r="C55" s="55"/>
      <c r="D55" s="71">
        <v>0.2</v>
      </c>
      <c r="E55" s="7"/>
    </row>
    <row r="56" spans="1:5" ht="12.75">
      <c r="A56" s="1" t="s">
        <v>31</v>
      </c>
      <c r="B56" s="1">
        <v>0.8</v>
      </c>
      <c r="C56" s="28"/>
      <c r="D56" s="1">
        <v>0.8</v>
      </c>
      <c r="E56" s="1"/>
    </row>
    <row r="57" spans="1:5" ht="12.75">
      <c r="A57" s="6" t="s">
        <v>53</v>
      </c>
      <c r="B57" s="3">
        <f>SUM(B55:B56)</f>
        <v>1</v>
      </c>
      <c r="C57" s="1"/>
      <c r="D57" s="3">
        <f>SUM(D55:D56)</f>
        <v>1</v>
      </c>
      <c r="E57" s="1"/>
    </row>
    <row r="58" spans="4:5" ht="12.75">
      <c r="D58" s="1"/>
      <c r="E58" s="13"/>
    </row>
    <row r="59" spans="4:5" ht="12.75">
      <c r="D59" s="1"/>
      <c r="E59" s="13"/>
    </row>
    <row r="60" spans="4:5" ht="13.5" thickBot="1">
      <c r="D60" s="1"/>
      <c r="E60" s="13"/>
    </row>
    <row r="61" spans="1:5" ht="13.5" thickBot="1">
      <c r="A61" s="5" t="s">
        <v>12</v>
      </c>
      <c r="B61" s="61"/>
      <c r="C61" s="58"/>
      <c r="D61" s="58"/>
      <c r="E61" s="59"/>
    </row>
    <row r="62" spans="1:5" ht="12.75">
      <c r="A62" s="1" t="s">
        <v>522</v>
      </c>
      <c r="B62" s="1">
        <v>0.5</v>
      </c>
      <c r="C62" s="28"/>
      <c r="D62" s="1">
        <v>0.5</v>
      </c>
      <c r="E62" s="28"/>
    </row>
    <row r="63" spans="1:5" ht="12.75">
      <c r="A63" s="1" t="s">
        <v>454</v>
      </c>
      <c r="B63" s="1">
        <v>1</v>
      </c>
      <c r="C63" s="28"/>
      <c r="D63" s="1">
        <v>1</v>
      </c>
      <c r="E63" s="28"/>
    </row>
    <row r="64" spans="1:5" ht="12.75">
      <c r="A64" s="6" t="s">
        <v>53</v>
      </c>
      <c r="B64" s="3">
        <f>SUM(B62:B63)</f>
        <v>1.5</v>
      </c>
      <c r="C64" s="1"/>
      <c r="D64" s="3">
        <f>SUM(D62:D63)</f>
        <v>1.5</v>
      </c>
      <c r="E64" s="1"/>
    </row>
    <row r="65" spans="1:5" ht="12.75">
      <c r="A65" s="6"/>
      <c r="B65" s="3"/>
      <c r="C65" s="1"/>
      <c r="D65" s="3"/>
      <c r="E65" s="1"/>
    </row>
    <row r="66" spans="1:5" ht="12.75">
      <c r="A66" s="6"/>
      <c r="B66" s="3"/>
      <c r="C66" s="1"/>
      <c r="D66" s="3"/>
      <c r="E66" s="1"/>
    </row>
    <row r="67" spans="4:5" ht="13.5" thickBot="1">
      <c r="D67" s="1"/>
      <c r="E67" s="30"/>
    </row>
    <row r="68" spans="1:5" ht="13.5" thickBot="1">
      <c r="A68" s="14" t="s">
        <v>13</v>
      </c>
      <c r="B68" s="61"/>
      <c r="C68" s="58"/>
      <c r="D68" s="18"/>
      <c r="E68" s="59"/>
    </row>
    <row r="69" spans="1:5" ht="12.75">
      <c r="A69" s="1" t="s">
        <v>14</v>
      </c>
      <c r="B69" s="1">
        <v>1</v>
      </c>
      <c r="C69" s="1"/>
      <c r="D69" s="1">
        <v>1</v>
      </c>
      <c r="E69" s="1"/>
    </row>
    <row r="70" spans="1:5" ht="12.75">
      <c r="A70" s="1" t="s">
        <v>15</v>
      </c>
      <c r="B70" s="1">
        <v>1</v>
      </c>
      <c r="C70" s="1"/>
      <c r="D70" s="1">
        <v>1</v>
      </c>
      <c r="E70" s="1"/>
    </row>
    <row r="71" spans="1:5" ht="12.75">
      <c r="A71" s="1" t="s">
        <v>9</v>
      </c>
      <c r="B71" s="1">
        <v>1</v>
      </c>
      <c r="C71" s="1"/>
      <c r="D71" s="1">
        <v>1</v>
      </c>
      <c r="E71" s="1"/>
    </row>
    <row r="72" spans="1:5" ht="12.75">
      <c r="A72" s="6" t="s">
        <v>54</v>
      </c>
      <c r="B72" s="3">
        <f>SUM(B69:B71)</f>
        <v>3</v>
      </c>
      <c r="C72" s="1"/>
      <c r="D72" s="3">
        <f>SUM(D69:D71)</f>
        <v>3</v>
      </c>
      <c r="E72" s="1"/>
    </row>
    <row r="73" spans="1:5" ht="12.75">
      <c r="A73" s="6"/>
      <c r="B73" s="3"/>
      <c r="C73" s="1"/>
      <c r="D73" s="3"/>
      <c r="E73" s="1"/>
    </row>
    <row r="74" spans="1:5" ht="12.75">
      <c r="A74" s="6"/>
      <c r="B74" s="1"/>
      <c r="C74" s="1"/>
      <c r="D74" s="1"/>
      <c r="E74" s="1"/>
    </row>
    <row r="75" spans="1:5" ht="13.5" thickBot="1">
      <c r="A75" s="6"/>
      <c r="B75" s="1"/>
      <c r="C75" s="2"/>
      <c r="D75" s="1"/>
      <c r="E75" s="2"/>
    </row>
    <row r="76" spans="1:5" ht="13.5" thickBot="1">
      <c r="A76" s="5" t="s">
        <v>16</v>
      </c>
      <c r="B76" s="18"/>
      <c r="C76" s="18"/>
      <c r="D76" s="18"/>
      <c r="E76" s="19"/>
    </row>
    <row r="77" spans="1:5" ht="12.75">
      <c r="A77" s="1" t="s">
        <v>210</v>
      </c>
      <c r="B77" s="1">
        <v>1</v>
      </c>
      <c r="C77" s="1"/>
      <c r="D77" s="1">
        <v>1</v>
      </c>
      <c r="E77" s="28"/>
    </row>
    <row r="78" spans="1:5" ht="12.75">
      <c r="A78" s="1" t="s">
        <v>18</v>
      </c>
      <c r="B78" s="1">
        <v>2</v>
      </c>
      <c r="C78" s="1"/>
      <c r="D78" s="1">
        <v>2</v>
      </c>
      <c r="E78" s="1"/>
    </row>
    <row r="79" spans="1:5" ht="12.75">
      <c r="A79" s="6" t="s">
        <v>55</v>
      </c>
      <c r="B79" s="3">
        <f>SUM(B77:B78)</f>
        <v>3</v>
      </c>
      <c r="C79" s="1"/>
      <c r="D79" s="3">
        <f>SUM(D77:D78)</f>
        <v>3</v>
      </c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spans="4:5" ht="12.75">
      <c r="D104" s="1"/>
      <c r="E104" s="10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7" useFirstPageNumber="1" horizontalDpi="600" verticalDpi="600" orientation="portrait" r:id="rId1"/>
  <headerFooter alignWithMargins="0">
    <oddHeader>&amp;C0111 - BANNERMAN LEARNING CENTER</oddHeader>
    <oddFooter>&amp;LStaffing Allocations&amp;C&amp;A&amp;RPage &amp;P</oddFooter>
  </headerFooter>
  <rowBreaks count="1" manualBreakCount="1">
    <brk id="12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2.75">
      <c r="A1" s="54" t="s">
        <v>366</v>
      </c>
      <c r="B1" s="91"/>
      <c r="C1" s="91"/>
      <c r="D1" s="91"/>
      <c r="E1" s="91"/>
    </row>
    <row r="2" spans="1:4" ht="13.5" thickBot="1">
      <c r="A2" s="34"/>
      <c r="D2" s="1"/>
    </row>
    <row r="3" spans="1:5" ht="13.5" thickBot="1">
      <c r="A3" s="40" t="s">
        <v>108</v>
      </c>
      <c r="B3" s="49" t="s">
        <v>447</v>
      </c>
      <c r="C3" s="50" t="s">
        <v>3</v>
      </c>
      <c r="D3" s="50" t="s">
        <v>664</v>
      </c>
      <c r="E3" s="51" t="s">
        <v>3</v>
      </c>
    </row>
    <row r="4" spans="1:5" ht="12.75">
      <c r="A4" s="1" t="s">
        <v>442</v>
      </c>
      <c r="B4" s="102">
        <v>1</v>
      </c>
      <c r="C4" s="1"/>
      <c r="D4" s="102">
        <v>1</v>
      </c>
      <c r="E4" s="1"/>
    </row>
    <row r="5" spans="1:5" ht="12.75">
      <c r="A5" s="1" t="s">
        <v>109</v>
      </c>
      <c r="B5" s="102">
        <v>1</v>
      </c>
      <c r="C5" s="1"/>
      <c r="D5" s="102">
        <v>1</v>
      </c>
      <c r="E5" s="1"/>
    </row>
    <row r="6" spans="1:5" ht="12.75">
      <c r="A6" s="1" t="s">
        <v>650</v>
      </c>
      <c r="B6" s="102">
        <v>1</v>
      </c>
      <c r="C6" s="28"/>
      <c r="D6" s="102">
        <v>1</v>
      </c>
      <c r="E6" s="28"/>
    </row>
    <row r="7" spans="1:5" ht="12.75">
      <c r="A7" s="1" t="s">
        <v>651</v>
      </c>
      <c r="B7" s="102">
        <v>1</v>
      </c>
      <c r="C7" s="28"/>
      <c r="D7" s="102">
        <v>1</v>
      </c>
      <c r="E7" s="28"/>
    </row>
    <row r="8" spans="1:5" ht="12.75">
      <c r="A8" s="1" t="s">
        <v>652</v>
      </c>
      <c r="B8" s="102">
        <v>23.1</v>
      </c>
      <c r="C8" s="28"/>
      <c r="D8" s="102">
        <v>0</v>
      </c>
      <c r="E8" s="28"/>
    </row>
    <row r="9" spans="1:5" ht="12.75">
      <c r="A9" s="1" t="s">
        <v>653</v>
      </c>
      <c r="B9" s="102">
        <v>9</v>
      </c>
      <c r="C9" s="28"/>
      <c r="D9" s="102">
        <v>0</v>
      </c>
      <c r="E9" s="28"/>
    </row>
    <row r="10" spans="1:5" ht="12.75">
      <c r="A10" s="1" t="s">
        <v>654</v>
      </c>
      <c r="B10" s="102">
        <v>1</v>
      </c>
      <c r="C10" s="28"/>
      <c r="D10" s="102">
        <v>1</v>
      </c>
      <c r="E10" s="28"/>
    </row>
    <row r="11" spans="1:5" ht="12.75">
      <c r="A11" s="1" t="s">
        <v>655</v>
      </c>
      <c r="B11" s="102">
        <v>2</v>
      </c>
      <c r="C11" s="28"/>
      <c r="D11" s="102">
        <v>0</v>
      </c>
      <c r="E11" s="28"/>
    </row>
    <row r="12" spans="1:5" ht="12.75">
      <c r="A12" s="1" t="s">
        <v>656</v>
      </c>
      <c r="B12" s="102">
        <v>1</v>
      </c>
      <c r="C12" s="28"/>
      <c r="D12" s="102">
        <v>1</v>
      </c>
      <c r="E12" s="28"/>
    </row>
    <row r="13" spans="1:5" ht="12.75">
      <c r="A13" s="1" t="s">
        <v>657</v>
      </c>
      <c r="B13" s="102">
        <v>0.2</v>
      </c>
      <c r="C13" s="28"/>
      <c r="D13" s="102">
        <v>0</v>
      </c>
      <c r="E13" s="28"/>
    </row>
    <row r="14" spans="1:5" ht="12.75">
      <c r="A14" s="1" t="s">
        <v>658</v>
      </c>
      <c r="B14" s="102">
        <v>2</v>
      </c>
      <c r="C14" s="28"/>
      <c r="D14" s="102">
        <v>0</v>
      </c>
      <c r="E14" s="28"/>
    </row>
    <row r="15" spans="1:5" ht="12.75">
      <c r="A15" s="1" t="s">
        <v>453</v>
      </c>
      <c r="B15" s="102">
        <v>0</v>
      </c>
      <c r="C15" s="28"/>
      <c r="D15" s="102">
        <v>0</v>
      </c>
      <c r="E15" s="28"/>
    </row>
    <row r="16" spans="1:5" ht="12.75">
      <c r="A16" s="4" t="s">
        <v>659</v>
      </c>
      <c r="B16" s="102"/>
      <c r="C16" s="1"/>
      <c r="D16" s="102"/>
      <c r="E16" s="1"/>
    </row>
    <row r="17" spans="1:5" ht="12.75">
      <c r="A17" s="6" t="s">
        <v>110</v>
      </c>
      <c r="B17" s="3">
        <f>SUM(B4:B16)</f>
        <v>42.300000000000004</v>
      </c>
      <c r="C17" s="1"/>
      <c r="D17" s="3">
        <f>SUM(D4:D16)</f>
        <v>6</v>
      </c>
      <c r="E17" s="1"/>
    </row>
    <row r="18" ht="12.75">
      <c r="E18" s="28"/>
    </row>
    <row r="19" ht="12.75">
      <c r="E19" s="28"/>
    </row>
    <row r="20" ht="12.75">
      <c r="E20" s="28"/>
    </row>
    <row r="21" ht="12.75">
      <c r="E21" s="28"/>
    </row>
    <row r="22" ht="12.75">
      <c r="E22" s="28"/>
    </row>
    <row r="23" ht="12.75">
      <c r="E23" s="28"/>
    </row>
    <row r="24" ht="12.75">
      <c r="E24" s="28"/>
    </row>
    <row r="25" ht="12.75">
      <c r="E25" s="28"/>
    </row>
    <row r="26" ht="12.75">
      <c r="E26" s="28"/>
    </row>
    <row r="27" ht="12.75">
      <c r="E27" s="28"/>
    </row>
    <row r="28" ht="12.75">
      <c r="E28" s="1"/>
    </row>
    <row r="29" spans="1:5" ht="12.75">
      <c r="A29" s="6"/>
      <c r="B29" s="3"/>
      <c r="C29" s="1"/>
      <c r="D29" s="108"/>
      <c r="E29" s="1"/>
    </row>
    <row r="30" spans="1:5" ht="12.75">
      <c r="A30" s="1"/>
      <c r="B30" s="1"/>
      <c r="C30" s="1"/>
      <c r="D30" s="102"/>
      <c r="E30" s="6"/>
    </row>
    <row r="31" spans="1:5" ht="12.75">
      <c r="A31" s="1"/>
      <c r="B31" s="1"/>
      <c r="C31" s="1"/>
      <c r="D31" s="102"/>
      <c r="E31" s="6"/>
    </row>
    <row r="32" spans="1:5" ht="12.75">
      <c r="A32" s="31"/>
      <c r="B32" s="1"/>
      <c r="C32" s="1"/>
      <c r="D32" s="102"/>
      <c r="E32" s="13"/>
    </row>
    <row r="33" spans="1:5" ht="12.75">
      <c r="A33" s="35" t="s">
        <v>111</v>
      </c>
      <c r="B33" s="50" t="s">
        <v>447</v>
      </c>
      <c r="C33" s="33" t="s">
        <v>3</v>
      </c>
      <c r="D33" s="120" t="s">
        <v>664</v>
      </c>
      <c r="E33" s="33" t="s">
        <v>3</v>
      </c>
    </row>
    <row r="34" spans="1:5" ht="12.75">
      <c r="A34" s="1" t="s">
        <v>759</v>
      </c>
      <c r="B34" s="102">
        <v>1</v>
      </c>
      <c r="C34" s="1"/>
      <c r="D34" s="102">
        <v>1</v>
      </c>
      <c r="E34" s="1"/>
    </row>
    <row r="35" spans="1:5" ht="12.75">
      <c r="A35" s="1" t="s">
        <v>112</v>
      </c>
      <c r="B35" s="102">
        <v>2.6</v>
      </c>
      <c r="C35" s="1"/>
      <c r="D35" s="102">
        <v>4</v>
      </c>
      <c r="E35" s="1"/>
    </row>
    <row r="36" spans="1:5" ht="12.75">
      <c r="A36" s="1" t="s">
        <v>660</v>
      </c>
      <c r="B36" s="102">
        <v>3</v>
      </c>
      <c r="C36" s="28"/>
      <c r="D36" s="102">
        <v>3</v>
      </c>
      <c r="E36" s="28"/>
    </row>
    <row r="37" spans="1:4" ht="12.75">
      <c r="A37" s="1" t="s">
        <v>109</v>
      </c>
      <c r="B37" s="102">
        <v>1</v>
      </c>
      <c r="D37" s="102">
        <v>2</v>
      </c>
    </row>
    <row r="38" spans="1:5" ht="12.75">
      <c r="A38" s="1" t="s">
        <v>498</v>
      </c>
      <c r="B38" s="102">
        <v>0</v>
      </c>
      <c r="C38" s="28"/>
      <c r="D38" s="102">
        <v>0</v>
      </c>
      <c r="E38" s="28"/>
    </row>
    <row r="39" spans="1:5" ht="12.75">
      <c r="A39" s="6" t="s">
        <v>113</v>
      </c>
      <c r="B39" s="3">
        <f>SUM(B34:B38)</f>
        <v>7.6</v>
      </c>
      <c r="C39" s="1"/>
      <c r="D39" s="3">
        <f>SUM(D34:D38)</f>
        <v>10</v>
      </c>
      <c r="E39" s="1"/>
    </row>
    <row r="40" spans="2:5" ht="12.75">
      <c r="B40" s="1"/>
      <c r="C40" s="1"/>
      <c r="D40" s="102"/>
      <c r="E40" s="1"/>
    </row>
    <row r="41" spans="2:5" ht="12.75">
      <c r="B41" s="1"/>
      <c r="C41" s="1"/>
      <c r="D41" s="102"/>
      <c r="E41" s="1"/>
    </row>
    <row r="42" spans="2:5" ht="12.75">
      <c r="B42" s="1"/>
      <c r="C42" s="1"/>
      <c r="D42" s="102"/>
      <c r="E42" s="1"/>
    </row>
    <row r="43" spans="2:5" ht="12.75">
      <c r="B43" s="1"/>
      <c r="C43" s="1"/>
      <c r="D43" s="102"/>
      <c r="E43" s="1"/>
    </row>
    <row r="44" spans="2:4" ht="12.75">
      <c r="B44" s="1"/>
      <c r="D44" s="102"/>
    </row>
    <row r="45" spans="2:4" ht="12.75">
      <c r="B45" s="1"/>
      <c r="D45" s="102"/>
    </row>
    <row r="46" spans="2:4" ht="12.75">
      <c r="B46" s="1"/>
      <c r="D46" s="102"/>
    </row>
    <row r="47" spans="2:4" ht="12.75">
      <c r="B47" s="1"/>
      <c r="D47" s="102"/>
    </row>
    <row r="48" spans="2:4" ht="12.75">
      <c r="B48" s="1"/>
      <c r="D48" s="102"/>
    </row>
    <row r="49" spans="2:4" ht="12.75">
      <c r="B49" s="1"/>
      <c r="D49" s="102"/>
    </row>
    <row r="50" spans="2:4" ht="12.75">
      <c r="B50" s="1"/>
      <c r="D50" s="102"/>
    </row>
    <row r="51" spans="2:4" ht="12.75">
      <c r="B51" s="1"/>
      <c r="D51" s="102"/>
    </row>
    <row r="52" spans="2:4" ht="12.75">
      <c r="B52" s="1"/>
      <c r="D52" s="102"/>
    </row>
    <row r="53" spans="2:5" ht="13.5" thickBot="1">
      <c r="B53" s="1"/>
      <c r="D53" s="102"/>
      <c r="E53" s="25" t="s">
        <v>362</v>
      </c>
    </row>
    <row r="54" spans="1:5" ht="13.5" thickBot="1">
      <c r="A54" s="74" t="s">
        <v>213</v>
      </c>
      <c r="B54" s="75"/>
      <c r="C54" s="75"/>
      <c r="D54" s="121"/>
      <c r="E54" s="75"/>
    </row>
    <row r="55" spans="1:4" ht="13.5" thickBot="1">
      <c r="A55" s="73"/>
      <c r="D55" s="102"/>
    </row>
    <row r="56" spans="1:5" ht="13.5" thickBot="1">
      <c r="A56" s="41" t="s">
        <v>90</v>
      </c>
      <c r="B56" s="14" t="s">
        <v>447</v>
      </c>
      <c r="C56" s="15" t="s">
        <v>3</v>
      </c>
      <c r="D56" s="106" t="s">
        <v>664</v>
      </c>
      <c r="E56" s="16" t="s">
        <v>3</v>
      </c>
    </row>
    <row r="57" spans="1:5" ht="12.75">
      <c r="A57" s="10" t="s">
        <v>91</v>
      </c>
      <c r="B57" s="102">
        <v>1</v>
      </c>
      <c r="C57" s="1"/>
      <c r="D57" s="102">
        <v>1</v>
      </c>
      <c r="E57" s="1"/>
    </row>
    <row r="58" spans="1:5" ht="12.75">
      <c r="A58" s="10" t="s">
        <v>422</v>
      </c>
      <c r="B58" s="102">
        <v>1</v>
      </c>
      <c r="C58" s="1"/>
      <c r="D58" s="102">
        <v>1</v>
      </c>
      <c r="E58" s="1"/>
    </row>
    <row r="59" spans="1:5" ht="12.75">
      <c r="A59" s="10" t="s">
        <v>245</v>
      </c>
      <c r="B59" s="102">
        <v>1</v>
      </c>
      <c r="C59" s="1"/>
      <c r="D59" s="102">
        <v>1</v>
      </c>
      <c r="E59" s="28"/>
    </row>
    <row r="60" spans="1:5" ht="12.75">
      <c r="A60" s="10" t="s">
        <v>0</v>
      </c>
      <c r="B60" s="102">
        <v>1</v>
      </c>
      <c r="C60" s="1"/>
      <c r="D60" s="102">
        <v>1</v>
      </c>
      <c r="E60" s="28"/>
    </row>
    <row r="61" spans="1:5" ht="12.75">
      <c r="A61" s="10" t="s">
        <v>256</v>
      </c>
      <c r="B61" s="102">
        <v>1</v>
      </c>
      <c r="C61" s="1"/>
      <c r="D61" s="102">
        <v>1</v>
      </c>
      <c r="E61" s="28"/>
    </row>
    <row r="62" spans="1:5" ht="12.75">
      <c r="A62" s="10" t="s">
        <v>1</v>
      </c>
      <c r="B62" s="102">
        <v>1</v>
      </c>
      <c r="C62" s="28"/>
      <c r="D62" s="102">
        <v>1</v>
      </c>
      <c r="E62" s="28"/>
    </row>
    <row r="63" spans="1:5" ht="12.75">
      <c r="A63" s="10" t="s">
        <v>2</v>
      </c>
      <c r="B63" s="102">
        <v>1</v>
      </c>
      <c r="C63" s="28"/>
      <c r="D63" s="102">
        <v>1</v>
      </c>
      <c r="E63" s="28"/>
    </row>
    <row r="64" spans="1:5" ht="12.75">
      <c r="A64" s="10" t="s">
        <v>201</v>
      </c>
      <c r="B64" s="102">
        <v>1</v>
      </c>
      <c r="C64" s="1"/>
      <c r="D64" s="102">
        <v>1</v>
      </c>
      <c r="E64" s="28"/>
    </row>
    <row r="65" spans="1:5" ht="12.75">
      <c r="A65" s="6" t="s">
        <v>92</v>
      </c>
      <c r="B65" s="3">
        <f>SUM(B57:B64)</f>
        <v>8</v>
      </c>
      <c r="C65" s="1"/>
      <c r="D65" s="108">
        <f>SUM(D57:D64)</f>
        <v>8</v>
      </c>
      <c r="E65" s="1"/>
    </row>
    <row r="66" spans="1:5" ht="12.75">
      <c r="A66" s="6"/>
      <c r="B66" s="3"/>
      <c r="C66" s="1"/>
      <c r="D66" s="102"/>
      <c r="E66" s="1"/>
    </row>
    <row r="67" spans="1:5" ht="12.75">
      <c r="A67" s="6"/>
      <c r="B67" s="3"/>
      <c r="C67" s="1"/>
      <c r="D67" s="102"/>
      <c r="E67" s="1"/>
    </row>
    <row r="68" spans="1:5" ht="12.75">
      <c r="A68" s="6"/>
      <c r="B68" s="3"/>
      <c r="C68" s="1"/>
      <c r="D68" s="102"/>
      <c r="E68" s="1"/>
    </row>
    <row r="69" spans="1:5" ht="12.75">
      <c r="A69" s="6"/>
      <c r="B69" s="3"/>
      <c r="C69" s="1"/>
      <c r="D69" s="102"/>
      <c r="E69" s="1"/>
    </row>
    <row r="70" spans="1:5" ht="12.75">
      <c r="A70" s="10"/>
      <c r="B70" s="1"/>
      <c r="C70" s="1"/>
      <c r="D70" s="102"/>
      <c r="E70" s="1"/>
    </row>
    <row r="71" spans="1:5" ht="13.5" thickBot="1">
      <c r="A71" s="1"/>
      <c r="B71" s="1"/>
      <c r="C71" s="1"/>
      <c r="D71" s="102"/>
      <c r="E71" s="1"/>
    </row>
    <row r="72" spans="1:5" ht="13.5" thickBot="1">
      <c r="A72" s="40" t="s">
        <v>114</v>
      </c>
      <c r="B72" s="42"/>
      <c r="C72" s="42"/>
      <c r="D72" s="122"/>
      <c r="E72" s="19"/>
    </row>
    <row r="73" spans="1:5" ht="12.75">
      <c r="A73" s="1" t="s">
        <v>426</v>
      </c>
      <c r="B73" s="1">
        <v>1</v>
      </c>
      <c r="C73" s="1"/>
      <c r="D73" s="102">
        <v>0</v>
      </c>
      <c r="E73" s="1"/>
    </row>
    <row r="74" spans="1:5" ht="12.75">
      <c r="A74" s="1" t="s">
        <v>756</v>
      </c>
      <c r="B74" s="1">
        <v>0</v>
      </c>
      <c r="C74" s="1"/>
      <c r="D74" s="102">
        <v>1</v>
      </c>
      <c r="E74" s="1"/>
    </row>
    <row r="75" spans="1:5" ht="12.75">
      <c r="A75" s="1" t="s">
        <v>115</v>
      </c>
      <c r="B75" s="1">
        <v>1</v>
      </c>
      <c r="C75" s="1"/>
      <c r="D75" s="102">
        <v>1</v>
      </c>
      <c r="E75" s="1"/>
    </row>
    <row r="76" spans="1:5" ht="12.75">
      <c r="A76" s="1" t="s">
        <v>116</v>
      </c>
      <c r="B76" s="1">
        <v>1</v>
      </c>
      <c r="C76" s="1"/>
      <c r="D76" s="102">
        <v>1</v>
      </c>
      <c r="E76" s="1"/>
    </row>
    <row r="77" spans="1:5" ht="12.75">
      <c r="A77" s="1" t="s">
        <v>25</v>
      </c>
      <c r="B77" s="1">
        <v>1</v>
      </c>
      <c r="C77" s="28"/>
      <c r="D77" s="102">
        <v>1</v>
      </c>
      <c r="E77" s="1"/>
    </row>
    <row r="78" spans="1:5" ht="12.75">
      <c r="A78" s="1"/>
      <c r="B78" s="1"/>
      <c r="C78" s="28"/>
      <c r="D78" s="102"/>
      <c r="E78" s="28"/>
    </row>
    <row r="79" spans="1:5" ht="12.75">
      <c r="A79" s="6" t="s">
        <v>117</v>
      </c>
      <c r="B79" s="3">
        <f>SUM(B73:B78)</f>
        <v>4</v>
      </c>
      <c r="C79" s="1"/>
      <c r="D79" s="3">
        <f>SUM(D73:D78)</f>
        <v>4</v>
      </c>
      <c r="E79" s="1"/>
    </row>
    <row r="80" spans="1:5" ht="12.75">
      <c r="A80" s="1"/>
      <c r="B80" s="1"/>
      <c r="C80" s="1"/>
      <c r="D80" s="102"/>
      <c r="E80" s="1"/>
    </row>
    <row r="81" spans="1:5" ht="12.75">
      <c r="A81" s="1"/>
      <c r="B81" s="1"/>
      <c r="C81" s="1"/>
      <c r="D81" s="102"/>
      <c r="E81" s="1"/>
    </row>
    <row r="82" spans="1:5" ht="12.75">
      <c r="A82" s="1"/>
      <c r="B82" s="1"/>
      <c r="C82" s="1"/>
      <c r="D82" s="102"/>
      <c r="E82" s="1"/>
    </row>
    <row r="83" ht="12.75">
      <c r="D83" s="102"/>
    </row>
    <row r="84" ht="12.75">
      <c r="D84" s="102"/>
    </row>
    <row r="85" ht="12.75">
      <c r="D85" s="102"/>
    </row>
    <row r="86" ht="12.75">
      <c r="D86" s="102"/>
    </row>
    <row r="87" ht="12.75">
      <c r="D87" s="102"/>
    </row>
    <row r="88" ht="12.75">
      <c r="D88" s="102"/>
    </row>
    <row r="89" ht="12.75">
      <c r="D89" s="102"/>
    </row>
    <row r="90" ht="12.75">
      <c r="D90" s="102"/>
    </row>
    <row r="91" ht="12.75">
      <c r="D91" s="102"/>
    </row>
    <row r="92" ht="12.75">
      <c r="D92" s="102"/>
    </row>
    <row r="93" ht="12.75">
      <c r="D93" s="102"/>
    </row>
    <row r="94" ht="12.75">
      <c r="D94" s="102"/>
    </row>
    <row r="95" ht="12.75">
      <c r="D95" s="102"/>
    </row>
    <row r="96" ht="12.75">
      <c r="D96" s="102"/>
    </row>
    <row r="97" ht="12.75">
      <c r="D97" s="102"/>
    </row>
    <row r="98" ht="12.75">
      <c r="D98" s="102"/>
    </row>
    <row r="99" ht="12.75">
      <c r="D99" s="102"/>
    </row>
    <row r="100" ht="12.75">
      <c r="D100" s="102"/>
    </row>
    <row r="101" ht="12.75">
      <c r="D101" s="102"/>
    </row>
    <row r="102" ht="12.75">
      <c r="D102" s="102"/>
    </row>
    <row r="103" ht="12.75">
      <c r="D103" s="102"/>
    </row>
    <row r="104" ht="12.75">
      <c r="D104" s="102"/>
    </row>
    <row r="105" spans="4:5" ht="12.75">
      <c r="D105" s="102"/>
      <c r="E105" s="10"/>
    </row>
    <row r="106" spans="4:5" ht="12.75">
      <c r="D106" s="102"/>
      <c r="E106" s="25" t="s">
        <v>362</v>
      </c>
    </row>
    <row r="229" ht="0.75" customHeight="1" hidden="1"/>
    <row r="230" ht="12.75" hidden="1"/>
    <row r="231" ht="12.75" hidden="1"/>
    <row r="232" ht="12.75" hidden="1"/>
    <row r="233" ht="75.75" customHeight="1" hidden="1"/>
    <row r="236" ht="0.75" customHeight="1"/>
    <row r="238" ht="51" customHeight="1" hidden="1"/>
    <row r="239" ht="12.75" hidden="1"/>
  </sheetData>
  <printOptions gridLines="1"/>
  <pageMargins left="0.7" right="0.25" top="0.75" bottom="1" header="0.5" footer="0"/>
  <pageSetup firstPageNumber="79" useFirstPageNumber="1" horizontalDpi="600" verticalDpi="600" orientation="portrait" r:id="rId1"/>
  <headerFooter alignWithMargins="0">
    <oddHeader>&amp;CDISTRICT OFFICE</oddHeader>
    <oddFooter>&amp;LStaffing Allocations&amp;C&amp;A&amp;RPage &amp;P</oddFooter>
  </headerFooter>
  <rowBreaks count="3" manualBreakCount="3">
    <brk id="53" max="4" man="1"/>
    <brk id="185" max="255" man="1"/>
    <brk id="243" max="255" man="1"/>
  </rowBreaks>
  <colBreaks count="1" manualBreakCount="1">
    <brk id="5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40" t="s">
        <v>216</v>
      </c>
      <c r="B1" s="69" t="s">
        <v>447</v>
      </c>
      <c r="C1" s="70" t="s">
        <v>3</v>
      </c>
      <c r="D1" s="70" t="s">
        <v>664</v>
      </c>
      <c r="E1" s="92" t="s">
        <v>3</v>
      </c>
    </row>
    <row r="2" spans="1:5" ht="12.75">
      <c r="A2" s="1" t="s">
        <v>118</v>
      </c>
      <c r="B2" s="1">
        <v>1</v>
      </c>
      <c r="C2" s="1"/>
      <c r="D2" s="1">
        <v>1</v>
      </c>
      <c r="E2" s="1"/>
    </row>
    <row r="3" spans="1:5" ht="12.75">
      <c r="A3" s="1" t="s">
        <v>87</v>
      </c>
      <c r="B3" s="1">
        <v>1</v>
      </c>
      <c r="C3" s="1"/>
      <c r="D3" s="1">
        <v>1</v>
      </c>
      <c r="E3" s="1"/>
    </row>
    <row r="4" spans="1:5" ht="12.75">
      <c r="A4" s="6" t="s">
        <v>119</v>
      </c>
      <c r="B4" s="3">
        <f>SUM(B2:B3)</f>
        <v>2</v>
      </c>
      <c r="C4" s="1"/>
      <c r="D4" s="3">
        <f>SUM(D2:D3)</f>
        <v>2</v>
      </c>
      <c r="E4" s="1"/>
    </row>
    <row r="5" spans="1:5" ht="12.75">
      <c r="A5" s="6"/>
      <c r="B5" s="3"/>
      <c r="C5" s="1"/>
      <c r="D5" s="3"/>
      <c r="E5" s="1"/>
    </row>
    <row r="6" spans="1:5" ht="12.75">
      <c r="A6" s="6"/>
      <c r="B6" s="3"/>
      <c r="C6" s="1"/>
      <c r="D6" s="3"/>
      <c r="E6" s="1"/>
    </row>
    <row r="7" spans="1:5" ht="13.5" thickBot="1">
      <c r="A7" s="82"/>
      <c r="B7" s="83"/>
      <c r="C7" s="62"/>
      <c r="D7" s="83"/>
      <c r="E7" s="62"/>
    </row>
    <row r="8" spans="1:5" ht="13.5" thickBot="1">
      <c r="A8" s="81" t="s">
        <v>253</v>
      </c>
      <c r="B8" s="93"/>
      <c r="C8" s="93"/>
      <c r="D8" s="93"/>
      <c r="E8" s="94"/>
    </row>
    <row r="9" spans="1:5" ht="12.75">
      <c r="A9" s="44" t="s">
        <v>252</v>
      </c>
      <c r="B9" s="44">
        <v>1</v>
      </c>
      <c r="C9" s="44"/>
      <c r="D9" s="44">
        <v>1</v>
      </c>
      <c r="E9" s="47"/>
    </row>
    <row r="10" spans="1:5" ht="12.75">
      <c r="A10" s="1" t="s">
        <v>120</v>
      </c>
      <c r="B10" s="1">
        <v>3</v>
      </c>
      <c r="C10" s="28"/>
      <c r="D10" s="1">
        <v>3</v>
      </c>
      <c r="E10" s="1"/>
    </row>
    <row r="11" spans="1:5" ht="12.75">
      <c r="A11" s="1" t="s">
        <v>707</v>
      </c>
      <c r="B11" s="1">
        <v>1</v>
      </c>
      <c r="C11" s="28"/>
      <c r="D11" s="1">
        <v>1</v>
      </c>
      <c r="E11" s="1"/>
    </row>
    <row r="12" spans="1:5" ht="12.75">
      <c r="A12" s="1" t="s">
        <v>121</v>
      </c>
      <c r="B12" s="1">
        <v>1</v>
      </c>
      <c r="C12" s="1"/>
      <c r="D12" s="1">
        <v>1</v>
      </c>
      <c r="E12" s="1"/>
    </row>
    <row r="13" spans="1:5" ht="12.75">
      <c r="A13" s="1" t="s">
        <v>281</v>
      </c>
      <c r="B13" s="1">
        <v>1.8</v>
      </c>
      <c r="C13" s="28"/>
      <c r="D13" s="1">
        <v>1.8</v>
      </c>
      <c r="E13" s="28"/>
    </row>
    <row r="14" spans="1:5" ht="12.75">
      <c r="A14" s="1" t="s">
        <v>718</v>
      </c>
      <c r="B14" s="1">
        <v>1</v>
      </c>
      <c r="C14" s="28"/>
      <c r="D14" s="1">
        <v>1</v>
      </c>
      <c r="E14" s="28"/>
    </row>
    <row r="15" spans="1:5" ht="12.75">
      <c r="A15" s="6" t="s">
        <v>123</v>
      </c>
      <c r="B15" s="3">
        <f>SUM(B9:B14)</f>
        <v>8.8</v>
      </c>
      <c r="C15" s="1"/>
      <c r="D15" s="3">
        <f>SUM(D9:D14)</f>
        <v>8.8</v>
      </c>
      <c r="E15" s="1"/>
    </row>
    <row r="16" spans="1:5" ht="12.75">
      <c r="A16" s="6"/>
      <c r="B16" s="3"/>
      <c r="C16" s="1"/>
      <c r="D16" s="3"/>
      <c r="E16" s="1"/>
    </row>
    <row r="17" spans="1:5" ht="12.75">
      <c r="A17" s="6"/>
      <c r="B17" s="3"/>
      <c r="C17" s="1"/>
      <c r="D17" s="3"/>
      <c r="E17" s="1"/>
    </row>
    <row r="18" spans="1:5" ht="13.5" thickBot="1">
      <c r="A18" s="6"/>
      <c r="B18" s="83"/>
      <c r="C18" s="62"/>
      <c r="D18" s="83"/>
      <c r="E18" s="62"/>
    </row>
    <row r="19" spans="1:5" ht="13.5" thickBot="1">
      <c r="A19" s="40" t="s">
        <v>458</v>
      </c>
      <c r="B19" s="95"/>
      <c r="C19" s="95"/>
      <c r="D19" s="95"/>
      <c r="E19" s="96"/>
    </row>
    <row r="20" spans="1:5" ht="12.75">
      <c r="A20" s="10" t="s">
        <v>371</v>
      </c>
      <c r="B20" s="1">
        <v>1</v>
      </c>
      <c r="C20" s="28"/>
      <c r="D20" s="1">
        <v>1</v>
      </c>
      <c r="E20" s="30"/>
    </row>
    <row r="21" spans="1:5" ht="12.75">
      <c r="A21" s="10" t="s">
        <v>372</v>
      </c>
      <c r="B21" s="1">
        <v>1</v>
      </c>
      <c r="C21" s="28"/>
      <c r="D21" s="1">
        <v>1</v>
      </c>
      <c r="E21" s="30"/>
    </row>
    <row r="22" spans="1:5" ht="12.75">
      <c r="A22" s="10" t="s">
        <v>373</v>
      </c>
      <c r="B22" s="1">
        <v>1</v>
      </c>
      <c r="C22" s="28"/>
      <c r="D22" s="1">
        <v>1</v>
      </c>
      <c r="E22" s="30"/>
    </row>
    <row r="23" spans="1:5" ht="12.75">
      <c r="A23" s="6" t="s">
        <v>251</v>
      </c>
      <c r="B23" s="3">
        <f>SUM(B20:B22)</f>
        <v>3</v>
      </c>
      <c r="C23" s="28"/>
      <c r="D23" s="3">
        <f>SUM(D20:D22)</f>
        <v>3</v>
      </c>
      <c r="E23" s="30"/>
    </row>
    <row r="24" spans="1:5" ht="12.75">
      <c r="A24" s="6"/>
      <c r="B24" s="3"/>
      <c r="C24" s="28"/>
      <c r="D24" s="3"/>
      <c r="E24" s="30"/>
    </row>
    <row r="25" spans="1:5" ht="12.75">
      <c r="A25" s="6"/>
      <c r="B25" s="3"/>
      <c r="C25" s="28"/>
      <c r="D25" s="3"/>
      <c r="E25" s="30"/>
    </row>
    <row r="26" spans="1:5" ht="13.5" thickBot="1">
      <c r="A26" s="82"/>
      <c r="B26" s="83"/>
      <c r="C26" s="84"/>
      <c r="D26" s="83"/>
      <c r="E26" s="85"/>
    </row>
    <row r="27" spans="1:5" ht="13.5" thickBot="1">
      <c r="A27" s="86" t="s">
        <v>202</v>
      </c>
      <c r="B27" s="97"/>
      <c r="C27" s="97"/>
      <c r="D27" s="97"/>
      <c r="E27" s="98"/>
    </row>
    <row r="28" spans="1:5" ht="12.75">
      <c r="A28" s="1" t="s">
        <v>125</v>
      </c>
      <c r="B28" s="1">
        <v>1</v>
      </c>
      <c r="C28" s="1"/>
      <c r="D28" s="1">
        <v>1</v>
      </c>
      <c r="E28" s="1"/>
    </row>
    <row r="29" spans="1:5" ht="12.75">
      <c r="A29" s="1" t="s">
        <v>126</v>
      </c>
      <c r="B29" s="1">
        <v>1</v>
      </c>
      <c r="C29" s="1"/>
      <c r="D29" s="1">
        <v>1</v>
      </c>
      <c r="E29" s="1"/>
    </row>
    <row r="30" spans="1:5" ht="12.75">
      <c r="A30" s="1" t="s">
        <v>236</v>
      </c>
      <c r="B30" s="1">
        <v>1</v>
      </c>
      <c r="C30" s="28"/>
      <c r="D30" s="1">
        <v>1</v>
      </c>
      <c r="E30" s="1"/>
    </row>
    <row r="31" spans="1:5" ht="12.75">
      <c r="A31" s="1" t="s">
        <v>428</v>
      </c>
      <c r="B31" s="1">
        <v>1</v>
      </c>
      <c r="C31" s="28"/>
      <c r="D31" s="1">
        <v>1</v>
      </c>
      <c r="E31" s="1"/>
    </row>
    <row r="32" spans="1:5" ht="12.75">
      <c r="A32" s="1" t="s">
        <v>235</v>
      </c>
      <c r="B32" s="1">
        <v>1</v>
      </c>
      <c r="C32" s="28"/>
      <c r="D32" s="1">
        <v>1</v>
      </c>
      <c r="E32" s="1"/>
    </row>
    <row r="33" spans="1:5" ht="12.75">
      <c r="A33" s="1" t="s">
        <v>127</v>
      </c>
      <c r="B33" s="1">
        <v>4</v>
      </c>
      <c r="C33" s="1"/>
      <c r="D33" s="1">
        <v>4</v>
      </c>
      <c r="E33" s="28"/>
    </row>
    <row r="34" spans="1:5" ht="12.75">
      <c r="A34" s="1" t="s">
        <v>128</v>
      </c>
      <c r="B34" s="1">
        <v>2</v>
      </c>
      <c r="C34" s="1"/>
      <c r="D34" s="1">
        <v>2</v>
      </c>
      <c r="E34" s="1"/>
    </row>
    <row r="35" spans="1:5" ht="12.75">
      <c r="A35" s="1" t="s">
        <v>122</v>
      </c>
      <c r="B35" s="1">
        <v>1</v>
      </c>
      <c r="C35" s="1"/>
      <c r="D35" s="1">
        <v>1</v>
      </c>
      <c r="E35" s="1"/>
    </row>
    <row r="36" spans="1:5" ht="12.75">
      <c r="A36" s="1" t="s">
        <v>129</v>
      </c>
      <c r="B36" s="1">
        <v>2</v>
      </c>
      <c r="C36" s="1"/>
      <c r="D36" s="1">
        <v>2</v>
      </c>
      <c r="E36" s="1"/>
    </row>
    <row r="37" spans="1:5" ht="12.75">
      <c r="A37" s="1" t="s">
        <v>124</v>
      </c>
      <c r="B37" s="1">
        <v>2</v>
      </c>
      <c r="C37" s="1"/>
      <c r="D37" s="1">
        <v>2</v>
      </c>
      <c r="E37" s="1"/>
    </row>
    <row r="38" spans="1:5" ht="12.75">
      <c r="A38" s="1" t="s">
        <v>717</v>
      </c>
      <c r="B38" s="1">
        <v>1</v>
      </c>
      <c r="C38" s="28"/>
      <c r="D38" s="1">
        <v>1</v>
      </c>
      <c r="E38" s="1"/>
    </row>
    <row r="39" spans="1:5" ht="12.75">
      <c r="A39" s="1" t="s">
        <v>130</v>
      </c>
      <c r="B39" s="1">
        <v>224</v>
      </c>
      <c r="C39" s="28"/>
      <c r="D39" s="1">
        <v>254</v>
      </c>
      <c r="E39" s="1"/>
    </row>
    <row r="40" spans="1:5" ht="12.75">
      <c r="A40" s="1" t="s">
        <v>131</v>
      </c>
      <c r="B40" s="1">
        <v>80</v>
      </c>
      <c r="C40" s="28"/>
      <c r="D40" s="1">
        <v>88</v>
      </c>
      <c r="E40" s="1"/>
    </row>
    <row r="41" spans="1:5" ht="12.75">
      <c r="A41" s="1" t="s">
        <v>132</v>
      </c>
      <c r="B41" s="1">
        <v>2</v>
      </c>
      <c r="C41" s="1"/>
      <c r="D41" s="1">
        <v>2</v>
      </c>
      <c r="E41" s="1"/>
    </row>
    <row r="42" spans="1:5" ht="12.75">
      <c r="A42" s="1" t="s">
        <v>133</v>
      </c>
      <c r="B42" s="1">
        <v>2</v>
      </c>
      <c r="C42" s="1"/>
      <c r="D42" s="1">
        <v>2</v>
      </c>
      <c r="E42" s="1"/>
    </row>
    <row r="43" spans="1:5" ht="12.75">
      <c r="A43" s="1" t="s">
        <v>134</v>
      </c>
      <c r="B43" s="1">
        <v>10</v>
      </c>
      <c r="C43" s="28"/>
      <c r="D43" s="1">
        <v>10</v>
      </c>
      <c r="E43" s="28"/>
    </row>
    <row r="44" spans="1:5" ht="12.75">
      <c r="A44" s="1" t="s">
        <v>135</v>
      </c>
      <c r="B44" s="1">
        <v>1</v>
      </c>
      <c r="C44" s="1"/>
      <c r="D44" s="1">
        <v>1</v>
      </c>
      <c r="E44" s="1"/>
    </row>
    <row r="45" spans="1:5" ht="12.75">
      <c r="A45" s="1" t="s">
        <v>136</v>
      </c>
      <c r="B45" s="1">
        <v>1</v>
      </c>
      <c r="C45" s="1"/>
      <c r="D45" s="1">
        <v>1</v>
      </c>
      <c r="E45" s="1"/>
    </row>
    <row r="46" spans="1:5" ht="12.75">
      <c r="A46" s="1" t="s">
        <v>279</v>
      </c>
      <c r="B46" s="1">
        <v>2</v>
      </c>
      <c r="C46" s="1"/>
      <c r="D46" s="1">
        <v>2</v>
      </c>
      <c r="E46" s="1"/>
    </row>
    <row r="47" spans="1:5" ht="12.75">
      <c r="A47" s="1" t="s">
        <v>18</v>
      </c>
      <c r="B47" s="1">
        <v>1</v>
      </c>
      <c r="C47" s="1"/>
      <c r="D47" s="1">
        <v>1</v>
      </c>
      <c r="E47" s="1"/>
    </row>
    <row r="48" spans="1:5" ht="12.75">
      <c r="A48" s="6" t="s">
        <v>137</v>
      </c>
      <c r="B48" s="3">
        <f>SUM(B28:B47)</f>
        <v>340</v>
      </c>
      <c r="C48" s="1"/>
      <c r="D48" s="3">
        <f>SUM(D28:D47)</f>
        <v>378</v>
      </c>
      <c r="E48" s="1"/>
    </row>
    <row r="49" spans="1:5" ht="12.75">
      <c r="A49" s="6"/>
      <c r="B49" s="3"/>
      <c r="C49" s="1"/>
      <c r="D49" s="3"/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6"/>
      <c r="B52" s="3"/>
      <c r="C52" s="1"/>
      <c r="D52" s="3"/>
      <c r="E52" s="1"/>
    </row>
    <row r="53" spans="1:5" ht="13.5" thickBot="1">
      <c r="A53" s="6"/>
      <c r="B53" s="3"/>
      <c r="C53" s="1"/>
      <c r="D53" s="1"/>
      <c r="E53" s="13" t="s">
        <v>362</v>
      </c>
    </row>
    <row r="54" spans="1:5" ht="13.5" thickBot="1">
      <c r="A54" s="40" t="s">
        <v>284</v>
      </c>
      <c r="B54" s="57" t="s">
        <v>447</v>
      </c>
      <c r="C54" s="68" t="s">
        <v>3</v>
      </c>
      <c r="D54" s="68" t="s">
        <v>664</v>
      </c>
      <c r="E54" s="92" t="s">
        <v>3</v>
      </c>
    </row>
    <row r="55" spans="1:5" ht="13.5" thickBot="1">
      <c r="A55" s="135" t="s">
        <v>285</v>
      </c>
      <c r="B55" s="64"/>
      <c r="C55" s="118"/>
      <c r="D55" s="7"/>
      <c r="E55" s="64"/>
    </row>
    <row r="56" spans="1:5" ht="12.75">
      <c r="A56" s="44" t="s">
        <v>714</v>
      </c>
      <c r="B56" s="134">
        <v>1</v>
      </c>
      <c r="C56" s="76"/>
      <c r="D56" s="71">
        <v>1</v>
      </c>
      <c r="E56" s="64"/>
    </row>
    <row r="57" spans="1:5" ht="12.75">
      <c r="A57" s="2" t="s">
        <v>171</v>
      </c>
      <c r="B57" s="1">
        <v>1</v>
      </c>
      <c r="C57" s="118"/>
      <c r="D57" s="71">
        <v>1</v>
      </c>
      <c r="E57" s="64"/>
    </row>
    <row r="58" spans="1:5" ht="12.75">
      <c r="A58" s="2" t="s">
        <v>172</v>
      </c>
      <c r="B58" s="1">
        <v>1</v>
      </c>
      <c r="C58" s="118"/>
      <c r="D58" s="71">
        <v>1</v>
      </c>
      <c r="E58" s="64"/>
    </row>
    <row r="59" spans="1:5" ht="12.75">
      <c r="A59" s="1" t="s">
        <v>203</v>
      </c>
      <c r="B59" s="1">
        <v>1</v>
      </c>
      <c r="C59" s="76"/>
      <c r="D59" s="71">
        <v>1</v>
      </c>
      <c r="E59" s="64"/>
    </row>
    <row r="60" spans="1:5" ht="12.75">
      <c r="A60" s="1" t="s">
        <v>18</v>
      </c>
      <c r="B60" s="1">
        <v>1</v>
      </c>
      <c r="C60" s="118"/>
      <c r="D60" s="71">
        <v>1</v>
      </c>
      <c r="E60" s="64"/>
    </row>
    <row r="61" spans="1:5" ht="12.75">
      <c r="A61" s="1" t="s">
        <v>169</v>
      </c>
      <c r="B61" s="1">
        <v>1</v>
      </c>
      <c r="C61" s="118"/>
      <c r="D61" s="71">
        <v>1</v>
      </c>
      <c r="E61" s="64"/>
    </row>
    <row r="62" spans="1:5" ht="12.75">
      <c r="A62" s="1" t="s">
        <v>25</v>
      </c>
      <c r="B62" s="1">
        <v>1</v>
      </c>
      <c r="C62" s="118"/>
      <c r="D62" s="71">
        <v>1</v>
      </c>
      <c r="E62" s="64"/>
    </row>
    <row r="63" spans="1:5" ht="12.75">
      <c r="A63" s="6" t="s">
        <v>55</v>
      </c>
      <c r="B63" s="77">
        <f>SUM(B56:B62)</f>
        <v>7</v>
      </c>
      <c r="C63" s="118"/>
      <c r="D63" s="6">
        <f>SUM(D56:D62)</f>
        <v>7</v>
      </c>
      <c r="E63" s="64"/>
    </row>
    <row r="64" spans="1:5" ht="12.75">
      <c r="A64" s="6"/>
      <c r="B64" s="77"/>
      <c r="C64" s="118"/>
      <c r="D64" s="3"/>
      <c r="E64" s="64"/>
    </row>
    <row r="65" spans="1:5" ht="13.5" thickBot="1">
      <c r="A65" s="65"/>
      <c r="B65" s="80"/>
      <c r="C65" s="119"/>
      <c r="D65" s="60"/>
      <c r="E65" s="80"/>
    </row>
    <row r="66" spans="1:5" ht="13.5" thickBot="1">
      <c r="A66" s="136" t="s">
        <v>286</v>
      </c>
      <c r="B66" s="78" t="s">
        <v>447</v>
      </c>
      <c r="C66" s="78" t="s">
        <v>3</v>
      </c>
      <c r="D66" s="79" t="s">
        <v>664</v>
      </c>
      <c r="E66" s="78" t="s">
        <v>3</v>
      </c>
    </row>
    <row r="67" spans="1:5" ht="12.75">
      <c r="A67" s="2" t="s">
        <v>254</v>
      </c>
      <c r="B67" s="1">
        <v>1</v>
      </c>
      <c r="C67" s="66"/>
      <c r="D67" s="1">
        <v>1</v>
      </c>
      <c r="E67" s="67"/>
    </row>
    <row r="68" spans="1:5" ht="12.75">
      <c r="A68" s="1" t="s">
        <v>138</v>
      </c>
      <c r="B68" s="1">
        <v>1</v>
      </c>
      <c r="C68" s="45"/>
      <c r="D68" s="1">
        <v>1</v>
      </c>
      <c r="E68" s="11"/>
    </row>
    <row r="69" spans="1:5" ht="12.75">
      <c r="A69" s="1" t="s">
        <v>139</v>
      </c>
      <c r="B69" s="1">
        <v>1</v>
      </c>
      <c r="C69" s="56"/>
      <c r="D69" s="1">
        <v>1</v>
      </c>
      <c r="E69" s="11"/>
    </row>
    <row r="70" spans="1:5" ht="12.75">
      <c r="A70" s="2" t="s">
        <v>122</v>
      </c>
      <c r="B70" s="1">
        <v>1</v>
      </c>
      <c r="C70" s="45"/>
      <c r="D70" s="1">
        <v>1</v>
      </c>
      <c r="E70" s="11"/>
    </row>
    <row r="71" spans="1:5" ht="12.75">
      <c r="A71" s="1" t="s">
        <v>140</v>
      </c>
      <c r="B71" s="1">
        <v>1</v>
      </c>
      <c r="C71" s="22"/>
      <c r="D71" s="1">
        <v>1</v>
      </c>
      <c r="E71" s="1"/>
    </row>
    <row r="72" spans="1:5" ht="12.75">
      <c r="A72" s="1" t="s">
        <v>141</v>
      </c>
      <c r="B72" s="1">
        <v>1</v>
      </c>
      <c r="C72" s="22"/>
      <c r="D72" s="1">
        <v>1</v>
      </c>
      <c r="E72" s="28"/>
    </row>
    <row r="73" spans="1:5" ht="12.75">
      <c r="A73" s="1" t="s">
        <v>124</v>
      </c>
      <c r="B73" s="1">
        <v>2</v>
      </c>
      <c r="C73" s="22"/>
      <c r="D73" s="1">
        <v>2</v>
      </c>
      <c r="E73" s="1"/>
    </row>
    <row r="74" spans="1:5" ht="12.75">
      <c r="A74" s="1" t="s">
        <v>142</v>
      </c>
      <c r="B74" s="1">
        <v>1</v>
      </c>
      <c r="C74" s="22"/>
      <c r="D74" s="1">
        <v>1</v>
      </c>
      <c r="E74" s="1"/>
    </row>
    <row r="75" spans="1:5" ht="12.75">
      <c r="A75" s="1" t="s">
        <v>143</v>
      </c>
      <c r="B75" s="1">
        <v>8</v>
      </c>
      <c r="C75" s="46"/>
      <c r="D75" s="1">
        <v>8</v>
      </c>
      <c r="E75" s="28"/>
    </row>
    <row r="76" spans="1:5" ht="12.75">
      <c r="A76" s="1" t="s">
        <v>144</v>
      </c>
      <c r="B76" s="1">
        <v>1</v>
      </c>
      <c r="C76" s="22"/>
      <c r="D76" s="1">
        <v>1</v>
      </c>
      <c r="E76" s="1"/>
    </row>
    <row r="77" spans="1:5" ht="12.75">
      <c r="A77" s="1" t="s">
        <v>145</v>
      </c>
      <c r="B77" s="1">
        <v>1</v>
      </c>
      <c r="C77" s="24"/>
      <c r="D77" s="1">
        <v>1</v>
      </c>
      <c r="E77" s="1"/>
    </row>
    <row r="78" spans="1:5" ht="12.75">
      <c r="A78" s="1" t="s">
        <v>146</v>
      </c>
      <c r="B78" s="1">
        <v>4</v>
      </c>
      <c r="C78" s="22"/>
      <c r="D78" s="1">
        <v>4</v>
      </c>
      <c r="E78" s="1"/>
    </row>
    <row r="79" spans="1:5" ht="12.75">
      <c r="A79" s="1" t="s">
        <v>147</v>
      </c>
      <c r="B79" s="1">
        <v>2</v>
      </c>
      <c r="C79" s="46"/>
      <c r="D79" s="1">
        <v>2</v>
      </c>
      <c r="E79" s="28"/>
    </row>
    <row r="80" spans="1:5" ht="12.75">
      <c r="A80" s="1" t="s">
        <v>148</v>
      </c>
      <c r="B80" s="1">
        <v>1</v>
      </c>
      <c r="C80" s="46"/>
      <c r="D80" s="1">
        <v>1</v>
      </c>
      <c r="E80" s="28"/>
    </row>
    <row r="81" spans="1:5" ht="12.75">
      <c r="A81" s="1" t="s">
        <v>149</v>
      </c>
      <c r="B81" s="1">
        <v>3</v>
      </c>
      <c r="C81" s="46"/>
      <c r="D81" s="1">
        <v>3</v>
      </c>
      <c r="E81" s="28"/>
    </row>
    <row r="82" spans="1:5" ht="12.75">
      <c r="A82" s="1" t="s">
        <v>150</v>
      </c>
      <c r="B82" s="1">
        <v>3</v>
      </c>
      <c r="C82" s="22"/>
      <c r="D82" s="1">
        <v>3</v>
      </c>
      <c r="E82" s="1"/>
    </row>
    <row r="83" spans="1:5" ht="12.75">
      <c r="A83" s="1" t="s">
        <v>151</v>
      </c>
      <c r="B83" s="1">
        <v>1</v>
      </c>
      <c r="C83" s="22"/>
      <c r="D83" s="1">
        <v>1</v>
      </c>
      <c r="E83" s="1"/>
    </row>
    <row r="84" spans="1:5" ht="12.75">
      <c r="A84" s="1" t="s">
        <v>152</v>
      </c>
      <c r="B84" s="1">
        <v>3</v>
      </c>
      <c r="C84" s="22"/>
      <c r="D84" s="1">
        <v>3</v>
      </c>
      <c r="E84" s="28"/>
    </row>
    <row r="85" spans="1:5" ht="12.75">
      <c r="A85" s="1" t="s">
        <v>153</v>
      </c>
      <c r="B85" s="1">
        <v>1</v>
      </c>
      <c r="C85" s="22"/>
      <c r="D85" s="1">
        <v>1</v>
      </c>
      <c r="E85" s="1"/>
    </row>
    <row r="86" spans="1:5" ht="12.75">
      <c r="A86" s="1" t="s">
        <v>154</v>
      </c>
      <c r="B86" s="1">
        <v>3</v>
      </c>
      <c r="C86" s="22"/>
      <c r="D86" s="1">
        <v>3</v>
      </c>
      <c r="E86" s="1"/>
    </row>
    <row r="87" spans="1:5" ht="12.75">
      <c r="A87" s="1" t="s">
        <v>155</v>
      </c>
      <c r="B87" s="1">
        <v>1</v>
      </c>
      <c r="C87" s="22"/>
      <c r="D87" s="1">
        <v>1</v>
      </c>
      <c r="E87" s="1"/>
    </row>
    <row r="88" spans="1:5" ht="12.75">
      <c r="A88" s="1" t="s">
        <v>156</v>
      </c>
      <c r="B88" s="1">
        <v>4</v>
      </c>
      <c r="C88" s="22"/>
      <c r="D88" s="1">
        <v>4</v>
      </c>
      <c r="E88" s="1"/>
    </row>
    <row r="89" spans="1:5" ht="12.75">
      <c r="A89" s="1" t="s">
        <v>157</v>
      </c>
      <c r="B89" s="1">
        <v>1</v>
      </c>
      <c r="C89" s="22"/>
      <c r="D89" s="1">
        <v>1</v>
      </c>
      <c r="E89" s="1"/>
    </row>
    <row r="90" spans="1:5" ht="12.75">
      <c r="A90" s="1" t="s">
        <v>158</v>
      </c>
      <c r="B90" s="1">
        <v>1</v>
      </c>
      <c r="C90" s="22"/>
      <c r="D90" s="1">
        <v>1</v>
      </c>
      <c r="E90" s="1"/>
    </row>
    <row r="91" spans="1:5" ht="12.75">
      <c r="A91" s="1" t="s">
        <v>159</v>
      </c>
      <c r="B91" s="1">
        <v>1</v>
      </c>
      <c r="C91" s="46"/>
      <c r="D91" s="1">
        <v>1</v>
      </c>
      <c r="E91" s="1"/>
    </row>
    <row r="92" spans="1:5" ht="12.75">
      <c r="A92" s="1" t="s">
        <v>160</v>
      </c>
      <c r="B92" s="1">
        <v>1</v>
      </c>
      <c r="C92" s="22"/>
      <c r="D92" s="1">
        <v>1</v>
      </c>
      <c r="E92" s="1"/>
    </row>
    <row r="93" spans="1:5" ht="12.75">
      <c r="A93" s="1" t="s">
        <v>161</v>
      </c>
      <c r="B93" s="1">
        <v>1</v>
      </c>
      <c r="C93" s="22"/>
      <c r="D93" s="1">
        <v>1</v>
      </c>
      <c r="E93" s="1"/>
    </row>
    <row r="94" spans="1:5" ht="12.75">
      <c r="A94" s="1" t="s">
        <v>162</v>
      </c>
      <c r="B94" s="1">
        <v>3</v>
      </c>
      <c r="C94" s="22"/>
      <c r="D94" s="1">
        <v>3</v>
      </c>
      <c r="E94" s="1"/>
    </row>
    <row r="95" spans="1:5" ht="12.75">
      <c r="A95" s="1" t="s">
        <v>163</v>
      </c>
      <c r="B95" s="1">
        <v>1</v>
      </c>
      <c r="C95" s="22"/>
      <c r="D95" s="1">
        <v>1</v>
      </c>
      <c r="E95" s="1"/>
    </row>
    <row r="96" spans="1:5" ht="12.75">
      <c r="A96" s="1" t="s">
        <v>164</v>
      </c>
      <c r="B96" s="1">
        <v>2</v>
      </c>
      <c r="C96" s="22"/>
      <c r="D96" s="1">
        <v>2</v>
      </c>
      <c r="E96" s="1"/>
    </row>
    <row r="97" spans="1:5" ht="12.75">
      <c r="A97" s="1" t="s">
        <v>165</v>
      </c>
      <c r="B97" s="1">
        <v>3</v>
      </c>
      <c r="C97" s="22"/>
      <c r="D97" s="1">
        <v>3</v>
      </c>
      <c r="E97" s="28"/>
    </row>
    <row r="98" spans="1:5" ht="12.75">
      <c r="A98" s="1" t="s">
        <v>166</v>
      </c>
      <c r="B98" s="1">
        <v>1.6</v>
      </c>
      <c r="C98" s="46"/>
      <c r="D98" s="1">
        <v>1.6</v>
      </c>
      <c r="E98" s="1"/>
    </row>
    <row r="99" spans="1:5" ht="12.75">
      <c r="A99" s="1" t="s">
        <v>167</v>
      </c>
      <c r="B99" s="1">
        <v>8</v>
      </c>
      <c r="C99" s="22"/>
      <c r="D99" s="1">
        <v>8</v>
      </c>
      <c r="E99" s="1"/>
    </row>
    <row r="100" spans="1:5" ht="12.75">
      <c r="A100" s="1" t="s">
        <v>168</v>
      </c>
      <c r="B100" s="1">
        <v>1</v>
      </c>
      <c r="C100" s="22"/>
      <c r="D100" s="1">
        <v>1</v>
      </c>
      <c r="E100" s="1"/>
    </row>
    <row r="101" spans="1:5" ht="12.75">
      <c r="A101" s="6" t="s">
        <v>170</v>
      </c>
      <c r="B101" s="3">
        <f>SUM(B67:B100)</f>
        <v>69.6</v>
      </c>
      <c r="C101" s="22"/>
      <c r="D101" s="3">
        <f>SUM(D67:D100)</f>
        <v>69.6</v>
      </c>
      <c r="E101" s="1"/>
    </row>
    <row r="102" spans="1:5" ht="12.75">
      <c r="A102" s="6"/>
      <c r="B102" s="3"/>
      <c r="C102" s="22"/>
      <c r="D102" s="1"/>
      <c r="E102" s="1"/>
    </row>
    <row r="103" spans="1:5" ht="12.75">
      <c r="A103" s="6"/>
      <c r="B103" s="3"/>
      <c r="C103" s="22"/>
      <c r="D103" s="1"/>
      <c r="E103" s="1"/>
    </row>
    <row r="104" spans="1:5" ht="12.75">
      <c r="A104" s="6"/>
      <c r="B104" s="3"/>
      <c r="C104" s="22"/>
      <c r="D104" s="1"/>
      <c r="E104" s="1"/>
    </row>
    <row r="105" spans="1:5" ht="12.75">
      <c r="A105" s="6"/>
      <c r="B105" s="3"/>
      <c r="C105" s="22"/>
      <c r="D105" s="1"/>
      <c r="E105" s="1"/>
    </row>
    <row r="106" spans="1:5" ht="12.75">
      <c r="A106" s="6"/>
      <c r="B106" s="3"/>
      <c r="C106" s="24"/>
      <c r="D106" s="3"/>
      <c r="E106" s="13" t="s">
        <v>362</v>
      </c>
    </row>
    <row r="271" ht="13.5" customHeight="1"/>
    <row r="295" ht="12.75" hidden="1"/>
    <row r="296" ht="12.75" hidden="1"/>
    <row r="297" ht="12.75" hidden="1"/>
  </sheetData>
  <printOptions gridLines="1"/>
  <pageMargins left="0.7" right="0.25" top="0.75" bottom="1" header="0.5" footer="0"/>
  <pageSetup firstPageNumber="81" useFirstPageNumber="1" horizontalDpi="600" verticalDpi="600" orientation="portrait" r:id="rId1"/>
  <headerFooter alignWithMargins="0">
    <oddHeader>&amp;CDISTRICT OFFICE</oddHeader>
    <oddFooter>&amp;LStaffing Allocations&amp;C&amp;A&amp;RPage &amp;P</oddFooter>
  </headerFooter>
  <rowBreaks count="1" manualBreakCount="1">
    <brk id="129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40" t="s">
        <v>215</v>
      </c>
      <c r="B1" s="14" t="s">
        <v>447</v>
      </c>
      <c r="C1" s="15" t="s">
        <v>3</v>
      </c>
      <c r="D1" s="15" t="s">
        <v>664</v>
      </c>
      <c r="E1" s="16" t="s">
        <v>3</v>
      </c>
    </row>
    <row r="2" spans="1:5" ht="12.75">
      <c r="A2" s="1" t="s">
        <v>173</v>
      </c>
      <c r="B2" s="102">
        <v>1</v>
      </c>
      <c r="C2" s="1"/>
      <c r="D2" s="102">
        <v>1</v>
      </c>
      <c r="E2" s="1"/>
    </row>
    <row r="3" spans="1:5" ht="12.75">
      <c r="A3" s="1" t="s">
        <v>415</v>
      </c>
      <c r="B3" s="102">
        <v>1</v>
      </c>
      <c r="C3" s="28"/>
      <c r="D3" s="102">
        <v>1</v>
      </c>
      <c r="E3" s="1"/>
    </row>
    <row r="4" spans="1:5" ht="12.75">
      <c r="A4" s="1" t="s">
        <v>378</v>
      </c>
      <c r="B4" s="102">
        <v>1</v>
      </c>
      <c r="C4" s="1"/>
      <c r="D4" s="102">
        <v>1</v>
      </c>
      <c r="E4" s="1"/>
    </row>
    <row r="5" spans="1:5" ht="12.75">
      <c r="A5" s="1" t="s">
        <v>379</v>
      </c>
      <c r="B5" s="102">
        <v>1.3</v>
      </c>
      <c r="C5" s="28"/>
      <c r="D5" s="102">
        <v>1.3</v>
      </c>
      <c r="E5" s="28"/>
    </row>
    <row r="6" spans="1:5" ht="12.75">
      <c r="A6" s="1" t="s">
        <v>380</v>
      </c>
      <c r="B6" s="102">
        <v>1</v>
      </c>
      <c r="C6" s="1"/>
      <c r="D6" s="102">
        <v>1</v>
      </c>
      <c r="E6" s="1"/>
    </row>
    <row r="7" spans="1:5" ht="12.75">
      <c r="A7" s="1" t="s">
        <v>463</v>
      </c>
      <c r="B7" s="102">
        <v>1</v>
      </c>
      <c r="C7" s="28"/>
      <c r="D7" s="102">
        <v>1</v>
      </c>
      <c r="E7" s="1"/>
    </row>
    <row r="8" spans="1:5" ht="12.75">
      <c r="A8" s="1" t="s">
        <v>381</v>
      </c>
      <c r="B8" s="102">
        <v>1</v>
      </c>
      <c r="C8" s="28"/>
      <c r="D8" s="102">
        <v>1</v>
      </c>
      <c r="E8" s="1"/>
    </row>
    <row r="9" spans="1:5" ht="12.75">
      <c r="A9" s="1" t="s">
        <v>757</v>
      </c>
      <c r="B9" s="102">
        <v>0</v>
      </c>
      <c r="C9" s="28"/>
      <c r="D9" s="102">
        <v>1</v>
      </c>
      <c r="E9" s="1"/>
    </row>
    <row r="10" spans="1:5" ht="12.75">
      <c r="A10" s="1" t="s">
        <v>437</v>
      </c>
      <c r="B10" s="102">
        <v>1</v>
      </c>
      <c r="C10" s="28"/>
      <c r="D10" s="102">
        <v>0</v>
      </c>
      <c r="E10" s="28"/>
    </row>
    <row r="11" spans="1:5" ht="12.75">
      <c r="A11" s="1" t="s">
        <v>174</v>
      </c>
      <c r="B11" s="102">
        <v>1</v>
      </c>
      <c r="C11" s="1"/>
      <c r="D11" s="102">
        <v>1</v>
      </c>
      <c r="E11" s="1"/>
    </row>
    <row r="12" spans="1:5" ht="12.75">
      <c r="A12" s="1" t="s">
        <v>175</v>
      </c>
      <c r="B12" s="102">
        <v>1</v>
      </c>
      <c r="C12" s="1"/>
      <c r="D12" s="102">
        <v>1</v>
      </c>
      <c r="E12" s="1"/>
    </row>
    <row r="13" spans="1:5" ht="12.75">
      <c r="A13" s="1" t="s">
        <v>716</v>
      </c>
      <c r="B13" s="102">
        <v>2</v>
      </c>
      <c r="C13" s="28"/>
      <c r="D13" s="102">
        <v>2</v>
      </c>
      <c r="E13" s="28"/>
    </row>
    <row r="14" spans="1:5" ht="12.75">
      <c r="A14" s="1" t="s">
        <v>176</v>
      </c>
      <c r="B14" s="102">
        <v>1</v>
      </c>
      <c r="C14" s="1"/>
      <c r="D14" s="102">
        <v>1</v>
      </c>
      <c r="E14" s="1"/>
    </row>
    <row r="15" spans="1:5" ht="12.75">
      <c r="A15" s="1" t="s">
        <v>177</v>
      </c>
      <c r="B15" s="102">
        <v>0.7</v>
      </c>
      <c r="C15" s="1"/>
      <c r="D15" s="102">
        <v>0.7</v>
      </c>
      <c r="E15" s="1"/>
    </row>
    <row r="16" spans="1:5" ht="12.75">
      <c r="A16" s="1" t="s">
        <v>178</v>
      </c>
      <c r="B16" s="102">
        <v>0.8</v>
      </c>
      <c r="C16" s="1"/>
      <c r="D16" s="102">
        <v>0.8</v>
      </c>
      <c r="E16" s="1"/>
    </row>
    <row r="17" spans="1:5" ht="12.75">
      <c r="A17" s="1" t="s">
        <v>179</v>
      </c>
      <c r="B17" s="102">
        <v>2</v>
      </c>
      <c r="C17" s="28"/>
      <c r="D17" s="102">
        <v>2</v>
      </c>
      <c r="E17" s="1"/>
    </row>
    <row r="18" spans="1:5" ht="12.75">
      <c r="A18" s="1" t="s">
        <v>180</v>
      </c>
      <c r="B18" s="102">
        <v>1</v>
      </c>
      <c r="C18" s="1"/>
      <c r="D18" s="102">
        <v>1</v>
      </c>
      <c r="E18" s="1"/>
    </row>
    <row r="19" spans="1:5" ht="12.75">
      <c r="A19" s="1" t="s">
        <v>181</v>
      </c>
      <c r="B19" s="102">
        <v>1</v>
      </c>
      <c r="C19" s="1"/>
      <c r="D19" s="102">
        <v>1</v>
      </c>
      <c r="E19" s="28"/>
    </row>
    <row r="20" spans="1:5" ht="12.75">
      <c r="A20" s="1" t="s">
        <v>182</v>
      </c>
      <c r="B20" s="102">
        <v>1</v>
      </c>
      <c r="C20" s="1"/>
      <c r="D20" s="102">
        <v>1</v>
      </c>
      <c r="E20" s="1"/>
    </row>
    <row r="21" spans="1:5" ht="12.75">
      <c r="A21" s="1" t="s">
        <v>183</v>
      </c>
      <c r="B21" s="102">
        <v>1</v>
      </c>
      <c r="C21" s="1"/>
      <c r="D21" s="102">
        <v>1</v>
      </c>
      <c r="E21" s="1"/>
    </row>
    <row r="22" spans="1:5" ht="12.75">
      <c r="A22" s="1" t="s">
        <v>184</v>
      </c>
      <c r="B22" s="102">
        <v>1</v>
      </c>
      <c r="C22" s="1"/>
      <c r="D22" s="102">
        <v>1</v>
      </c>
      <c r="E22" s="1"/>
    </row>
    <row r="23" spans="1:5" ht="12.75">
      <c r="A23" s="1" t="s">
        <v>185</v>
      </c>
      <c r="B23" s="102">
        <v>1</v>
      </c>
      <c r="C23" s="1"/>
      <c r="D23" s="102">
        <v>1</v>
      </c>
      <c r="E23" s="1"/>
    </row>
    <row r="24" spans="1:5" ht="12.75">
      <c r="A24" s="1" t="s">
        <v>186</v>
      </c>
      <c r="B24" s="102">
        <v>2</v>
      </c>
      <c r="C24" s="1"/>
      <c r="D24" s="102">
        <v>2</v>
      </c>
      <c r="E24" s="1"/>
    </row>
    <row r="25" spans="1:5" ht="12.75">
      <c r="A25" s="6" t="s">
        <v>187</v>
      </c>
      <c r="B25" s="3">
        <f>SUM(B2:B24)</f>
        <v>24.8</v>
      </c>
      <c r="C25" s="1"/>
      <c r="D25" s="3">
        <f>SUM(D2:D24)</f>
        <v>24.8</v>
      </c>
      <c r="E25" s="1"/>
    </row>
    <row r="26" spans="1:5" ht="12.75">
      <c r="A26" s="6"/>
      <c r="B26" s="3"/>
      <c r="C26" s="1"/>
      <c r="D26" s="3"/>
      <c r="E26" s="1"/>
    </row>
    <row r="27" spans="1:5" ht="13.5" thickBot="1">
      <c r="A27" s="6"/>
      <c r="B27" s="3"/>
      <c r="C27" s="1"/>
      <c r="D27" s="102"/>
      <c r="E27" s="1"/>
    </row>
    <row r="28" spans="1:5" ht="13.5" thickBot="1">
      <c r="A28" s="40" t="s">
        <v>434</v>
      </c>
      <c r="B28" s="38"/>
      <c r="C28" s="38"/>
      <c r="D28" s="123"/>
      <c r="E28" s="39"/>
    </row>
    <row r="29" spans="1:5" ht="12.75">
      <c r="A29" s="1" t="s">
        <v>188</v>
      </c>
      <c r="B29" s="102">
        <v>1</v>
      </c>
      <c r="C29" s="1"/>
      <c r="D29" s="102">
        <v>1</v>
      </c>
      <c r="E29" s="1"/>
    </row>
    <row r="30" spans="1:5" ht="12.75">
      <c r="A30" s="1" t="s">
        <v>189</v>
      </c>
      <c r="B30" s="102">
        <v>3</v>
      </c>
      <c r="C30" s="1"/>
      <c r="D30" s="102">
        <v>3</v>
      </c>
      <c r="E30" s="28"/>
    </row>
    <row r="31" spans="1:5" ht="12.75">
      <c r="A31" s="1" t="s">
        <v>121</v>
      </c>
      <c r="B31" s="102">
        <v>1</v>
      </c>
      <c r="C31" s="1"/>
      <c r="D31" s="102">
        <v>1</v>
      </c>
      <c r="E31" s="1"/>
    </row>
    <row r="32" spans="1:5" ht="12.75">
      <c r="A32" s="1" t="s">
        <v>190</v>
      </c>
      <c r="B32" s="102">
        <v>9</v>
      </c>
      <c r="C32" s="28"/>
      <c r="D32" s="102">
        <v>10</v>
      </c>
      <c r="E32" s="1"/>
    </row>
    <row r="33" spans="1:5" ht="12.75">
      <c r="A33" s="1" t="s">
        <v>246</v>
      </c>
      <c r="B33" s="102">
        <v>1</v>
      </c>
      <c r="C33" s="28"/>
      <c r="D33" s="102">
        <v>1</v>
      </c>
      <c r="E33" s="1"/>
    </row>
    <row r="34" spans="1:5" ht="12.75">
      <c r="A34" s="1" t="s">
        <v>122</v>
      </c>
      <c r="B34" s="102">
        <v>1</v>
      </c>
      <c r="C34" s="1"/>
      <c r="D34" s="102">
        <v>1</v>
      </c>
      <c r="E34" s="1"/>
    </row>
    <row r="35" spans="1:5" ht="12.75">
      <c r="A35" s="1" t="s">
        <v>25</v>
      </c>
      <c r="B35" s="102">
        <v>2</v>
      </c>
      <c r="C35" s="1"/>
      <c r="D35" s="102">
        <v>2</v>
      </c>
      <c r="E35" s="1"/>
    </row>
    <row r="36" spans="1:5" ht="12.75">
      <c r="A36" s="1" t="s">
        <v>204</v>
      </c>
      <c r="B36" s="102">
        <v>3</v>
      </c>
      <c r="C36" s="28"/>
      <c r="D36" s="102">
        <v>4</v>
      </c>
      <c r="E36" s="1"/>
    </row>
    <row r="37" spans="1:5" ht="12.75">
      <c r="A37" s="1" t="s">
        <v>33</v>
      </c>
      <c r="B37" s="102">
        <v>1</v>
      </c>
      <c r="C37" s="28"/>
      <c r="D37" s="102">
        <v>2</v>
      </c>
      <c r="E37" s="1"/>
    </row>
    <row r="38" spans="1:5" ht="12.75">
      <c r="A38" s="1" t="s">
        <v>71</v>
      </c>
      <c r="B38" s="102">
        <v>1</v>
      </c>
      <c r="C38" s="28"/>
      <c r="D38" s="102">
        <v>2</v>
      </c>
      <c r="E38" s="1"/>
    </row>
    <row r="39" spans="1:5" ht="12.75">
      <c r="A39" s="1" t="s">
        <v>32</v>
      </c>
      <c r="B39" s="102">
        <v>1</v>
      </c>
      <c r="C39" s="28"/>
      <c r="D39" s="102">
        <v>1</v>
      </c>
      <c r="E39" s="1"/>
    </row>
    <row r="40" spans="1:5" ht="12.75">
      <c r="A40" s="1" t="s">
        <v>364</v>
      </c>
      <c r="B40" s="102">
        <v>1</v>
      </c>
      <c r="C40" s="28"/>
      <c r="D40" s="102">
        <v>2</v>
      </c>
      <c r="E40" s="1"/>
    </row>
    <row r="41" spans="1:5" ht="12.75">
      <c r="A41" s="1" t="s">
        <v>23</v>
      </c>
      <c r="B41" s="102">
        <v>0</v>
      </c>
      <c r="C41" s="28"/>
      <c r="D41" s="102">
        <v>1</v>
      </c>
      <c r="E41" s="1"/>
    </row>
    <row r="42" spans="1:5" ht="12.75">
      <c r="A42" s="1" t="s">
        <v>70</v>
      </c>
      <c r="B42" s="102">
        <v>0</v>
      </c>
      <c r="C42" s="28"/>
      <c r="D42" s="102">
        <v>1</v>
      </c>
      <c r="E42" s="1"/>
    </row>
    <row r="43" spans="1:5" ht="12.75">
      <c r="A43" s="1" t="s">
        <v>69</v>
      </c>
      <c r="B43" s="102">
        <v>1</v>
      </c>
      <c r="C43" s="28"/>
      <c r="D43" s="102">
        <v>1</v>
      </c>
      <c r="E43" s="1"/>
    </row>
    <row r="44" spans="1:5" ht="12.75">
      <c r="A44" s="1" t="s">
        <v>222</v>
      </c>
      <c r="B44" s="102">
        <v>2</v>
      </c>
      <c r="C44" s="28"/>
      <c r="D44" s="102">
        <v>2</v>
      </c>
      <c r="E44" s="1"/>
    </row>
    <row r="45" spans="1:5" ht="12.75">
      <c r="A45" s="1" t="s">
        <v>64</v>
      </c>
      <c r="B45" s="102">
        <v>1</v>
      </c>
      <c r="C45" s="28"/>
      <c r="D45" s="102">
        <v>1</v>
      </c>
      <c r="E45" s="1"/>
    </row>
    <row r="46" spans="1:5" ht="12.75">
      <c r="A46" s="1" t="s">
        <v>68</v>
      </c>
      <c r="B46" s="102">
        <v>1</v>
      </c>
      <c r="C46" s="28"/>
      <c r="D46" s="102">
        <v>1</v>
      </c>
      <c r="E46" s="1"/>
    </row>
    <row r="47" spans="1:5" ht="12.75">
      <c r="A47" s="1" t="s">
        <v>223</v>
      </c>
      <c r="B47" s="102">
        <v>2</v>
      </c>
      <c r="C47" s="28"/>
      <c r="D47" s="102">
        <v>2</v>
      </c>
      <c r="E47" s="1"/>
    </row>
    <row r="48" spans="1:5" ht="12.75">
      <c r="A48" s="1" t="s">
        <v>449</v>
      </c>
      <c r="B48" s="102">
        <v>1</v>
      </c>
      <c r="C48" s="28"/>
      <c r="D48" s="102">
        <v>1</v>
      </c>
      <c r="E48" s="1"/>
    </row>
    <row r="49" spans="1:5" ht="12.75">
      <c r="A49" s="1" t="s">
        <v>450</v>
      </c>
      <c r="B49" s="102">
        <v>1</v>
      </c>
      <c r="C49" s="28"/>
      <c r="D49" s="102">
        <v>1</v>
      </c>
      <c r="E49" s="1"/>
    </row>
    <row r="50" spans="1:5" ht="12.75">
      <c r="A50" s="1" t="s">
        <v>451</v>
      </c>
      <c r="B50" s="102">
        <v>1</v>
      </c>
      <c r="C50" s="28"/>
      <c r="D50" s="102">
        <v>1</v>
      </c>
      <c r="E50" s="1"/>
    </row>
    <row r="51" spans="1:5" ht="12.75">
      <c r="A51" s="1" t="s">
        <v>452</v>
      </c>
      <c r="B51" s="102">
        <v>1</v>
      </c>
      <c r="C51" s="28"/>
      <c r="D51" s="102">
        <v>1</v>
      </c>
      <c r="E51" s="1"/>
    </row>
    <row r="52" spans="1:5" ht="12.75">
      <c r="A52" s="6" t="s">
        <v>191</v>
      </c>
      <c r="B52" s="3">
        <f>SUM(B29:B51)</f>
        <v>36</v>
      </c>
      <c r="C52" s="1"/>
      <c r="D52" s="108">
        <f>SUM(D29:D51)</f>
        <v>43</v>
      </c>
      <c r="E52" s="1"/>
    </row>
    <row r="53" ht="13.5" thickBot="1">
      <c r="E53" s="13" t="s">
        <v>362</v>
      </c>
    </row>
    <row r="54" spans="1:5" ht="13.5" thickBot="1">
      <c r="A54" s="37" t="s">
        <v>192</v>
      </c>
      <c r="B54" s="14" t="s">
        <v>447</v>
      </c>
      <c r="C54" s="15" t="s">
        <v>3</v>
      </c>
      <c r="D54" s="106" t="s">
        <v>664</v>
      </c>
      <c r="E54" s="16" t="s">
        <v>3</v>
      </c>
    </row>
    <row r="55" spans="1:5" ht="12.75">
      <c r="A55" s="1" t="s">
        <v>193</v>
      </c>
      <c r="B55" s="102">
        <v>1</v>
      </c>
      <c r="C55" s="1"/>
      <c r="D55" s="102">
        <v>1</v>
      </c>
      <c r="E55" s="10"/>
    </row>
    <row r="56" spans="1:5" ht="12.75">
      <c r="A56" s="1" t="s">
        <v>194</v>
      </c>
      <c r="B56" s="102">
        <v>1</v>
      </c>
      <c r="C56" s="1"/>
      <c r="D56" s="102">
        <v>1</v>
      </c>
      <c r="E56" s="10"/>
    </row>
    <row r="57" spans="1:5" ht="12.75">
      <c r="A57" s="1" t="s">
        <v>195</v>
      </c>
      <c r="B57" s="102">
        <v>1</v>
      </c>
      <c r="C57" s="1"/>
      <c r="D57" s="102">
        <v>1</v>
      </c>
      <c r="E57" s="10"/>
    </row>
    <row r="58" spans="1:5" ht="12.75">
      <c r="A58" s="1" t="s">
        <v>196</v>
      </c>
      <c r="B58" s="102">
        <v>1</v>
      </c>
      <c r="C58" s="1"/>
      <c r="D58" s="102">
        <v>1</v>
      </c>
      <c r="E58" s="10"/>
    </row>
    <row r="59" spans="1:5" ht="12.75">
      <c r="A59" s="1" t="s">
        <v>280</v>
      </c>
      <c r="B59" s="102">
        <v>1</v>
      </c>
      <c r="C59" s="28"/>
      <c r="D59" s="102">
        <v>1</v>
      </c>
      <c r="E59" s="29"/>
    </row>
    <row r="60" spans="1:5" ht="12.75">
      <c r="A60" s="1" t="s">
        <v>197</v>
      </c>
      <c r="B60" s="102">
        <v>1</v>
      </c>
      <c r="C60" s="1"/>
      <c r="D60" s="102">
        <v>1</v>
      </c>
      <c r="E60" s="10"/>
    </row>
    <row r="61" spans="1:5" ht="12.75">
      <c r="A61" s="1" t="s">
        <v>198</v>
      </c>
      <c r="B61" s="102">
        <v>9</v>
      </c>
      <c r="C61" s="28"/>
      <c r="D61" s="102">
        <v>9</v>
      </c>
      <c r="E61" s="10"/>
    </row>
    <row r="62" spans="1:5" ht="12.75">
      <c r="A62" s="1" t="s">
        <v>661</v>
      </c>
      <c r="B62" s="102">
        <v>2</v>
      </c>
      <c r="C62" s="1"/>
      <c r="D62" s="102">
        <v>2</v>
      </c>
      <c r="E62" s="29"/>
    </row>
    <row r="63" spans="1:5" ht="12.75">
      <c r="A63" s="1" t="s">
        <v>758</v>
      </c>
      <c r="B63" s="102">
        <v>0</v>
      </c>
      <c r="C63" s="1"/>
      <c r="D63" s="102">
        <v>1</v>
      </c>
      <c r="E63" s="29"/>
    </row>
    <row r="64" spans="1:5" ht="12.75">
      <c r="A64" s="1" t="s">
        <v>414</v>
      </c>
      <c r="B64" s="102">
        <v>4</v>
      </c>
      <c r="C64" s="28"/>
      <c r="D64" s="102">
        <v>4</v>
      </c>
      <c r="E64" s="29"/>
    </row>
    <row r="65" spans="1:5" ht="12.75">
      <c r="A65" s="1" t="s">
        <v>662</v>
      </c>
      <c r="B65" s="102">
        <v>1</v>
      </c>
      <c r="C65" s="1"/>
      <c r="D65" s="102">
        <v>1</v>
      </c>
      <c r="E65" s="29"/>
    </row>
    <row r="66" spans="1:5" ht="12.75">
      <c r="A66" s="1" t="s">
        <v>199</v>
      </c>
      <c r="B66" s="102">
        <v>1</v>
      </c>
      <c r="C66" s="1"/>
      <c r="D66" s="102">
        <v>1</v>
      </c>
      <c r="E66" s="10"/>
    </row>
    <row r="67" spans="1:5" ht="12.75">
      <c r="A67" s="6" t="s">
        <v>200</v>
      </c>
      <c r="B67" s="3">
        <f>SUM(B55:B66)</f>
        <v>23</v>
      </c>
      <c r="C67" s="1"/>
      <c r="D67" s="108">
        <f>SUM(D55:D66)</f>
        <v>24</v>
      </c>
      <c r="E67" s="10"/>
    </row>
    <row r="68" spans="1:5" ht="12.75">
      <c r="A68" s="1"/>
      <c r="B68" s="1"/>
      <c r="C68" s="1"/>
      <c r="D68" s="102"/>
      <c r="E68" s="1"/>
    </row>
    <row r="69" spans="1:5" ht="12.75">
      <c r="A69" s="1"/>
      <c r="B69" s="1"/>
      <c r="C69" s="1"/>
      <c r="D69" s="102"/>
      <c r="E69" s="1"/>
    </row>
    <row r="70" spans="1:5" ht="12.75">
      <c r="A70" s="1"/>
      <c r="B70" s="1"/>
      <c r="C70" s="1"/>
      <c r="D70" s="102"/>
      <c r="E70" s="1"/>
    </row>
    <row r="71" spans="1:5" ht="12.75">
      <c r="A71" s="1"/>
      <c r="B71" s="1"/>
      <c r="C71" s="1"/>
      <c r="D71" s="102"/>
      <c r="E71" s="1"/>
    </row>
    <row r="72" spans="1:5" ht="12.75">
      <c r="A72" s="1"/>
      <c r="B72" s="1"/>
      <c r="C72" s="1"/>
      <c r="D72" s="102"/>
      <c r="E72" s="1"/>
    </row>
    <row r="73" spans="1:5" ht="12.75">
      <c r="A73" s="1"/>
      <c r="B73" s="1"/>
      <c r="C73" s="1"/>
      <c r="D73" s="102"/>
      <c r="E73" s="1"/>
    </row>
    <row r="74" spans="1:5" ht="12.75">
      <c r="A74" s="1"/>
      <c r="B74" s="1"/>
      <c r="C74" s="1"/>
      <c r="D74" s="102"/>
      <c r="E74" s="1"/>
    </row>
    <row r="75" spans="1:5" ht="12.75">
      <c r="A75" s="1"/>
      <c r="B75" s="1"/>
      <c r="C75" s="1"/>
      <c r="D75" s="102"/>
      <c r="E75" s="1"/>
    </row>
    <row r="76" spans="1:5" ht="12.75">
      <c r="A76" s="1"/>
      <c r="B76" s="1"/>
      <c r="C76" s="1"/>
      <c r="D76" s="102"/>
      <c r="E76" s="1"/>
    </row>
    <row r="77" spans="1:5" ht="12.75">
      <c r="A77" s="1"/>
      <c r="B77" s="1"/>
      <c r="C77" s="1"/>
      <c r="D77" s="102"/>
      <c r="E77" s="1"/>
    </row>
    <row r="78" spans="1:5" ht="12.75">
      <c r="A78" s="1"/>
      <c r="B78" s="1"/>
      <c r="C78" s="1"/>
      <c r="D78" s="102"/>
      <c r="E78" s="1"/>
    </row>
    <row r="79" spans="1:5" ht="12.75">
      <c r="A79" s="1"/>
      <c r="B79" s="1"/>
      <c r="C79" s="1"/>
      <c r="D79" s="102"/>
      <c r="E79" s="1"/>
    </row>
    <row r="80" spans="1:5" ht="12.75">
      <c r="A80" s="1"/>
      <c r="B80" s="1"/>
      <c r="C80" s="1"/>
      <c r="D80" s="102"/>
      <c r="E80" s="1"/>
    </row>
    <row r="81" spans="1:5" ht="12.75">
      <c r="A81" s="1"/>
      <c r="B81" s="1"/>
      <c r="C81" s="1"/>
      <c r="D81" s="102"/>
      <c r="E81" s="1"/>
    </row>
    <row r="82" spans="1:5" ht="12.75">
      <c r="A82" s="1"/>
      <c r="B82" s="1"/>
      <c r="C82" s="1"/>
      <c r="D82" s="102"/>
      <c r="E82" s="1"/>
    </row>
    <row r="83" spans="1:5" ht="12.75">
      <c r="A83" s="1"/>
      <c r="B83" s="1"/>
      <c r="C83" s="1"/>
      <c r="D83" s="102"/>
      <c r="E83" s="1"/>
    </row>
    <row r="84" spans="1:5" ht="12.75">
      <c r="A84" s="1"/>
      <c r="B84" s="1"/>
      <c r="C84" s="1"/>
      <c r="D84" s="102"/>
      <c r="E84" s="1"/>
    </row>
    <row r="85" spans="1:5" ht="12.75">
      <c r="A85" s="1"/>
      <c r="B85" s="1"/>
      <c r="C85" s="1"/>
      <c r="D85" s="102"/>
      <c r="E85" s="1"/>
    </row>
    <row r="86" spans="1:5" ht="12.75">
      <c r="A86" s="1"/>
      <c r="B86" s="1"/>
      <c r="C86" s="1"/>
      <c r="D86" s="102"/>
      <c r="E86" s="1"/>
    </row>
    <row r="87" spans="1:5" ht="12.75">
      <c r="A87" s="1"/>
      <c r="B87" s="1"/>
      <c r="C87" s="1"/>
      <c r="D87" s="102"/>
      <c r="E87" s="1"/>
    </row>
    <row r="88" spans="1:5" ht="12.75">
      <c r="A88" s="1"/>
      <c r="B88" s="1"/>
      <c r="C88" s="1"/>
      <c r="D88" s="102"/>
      <c r="E88" s="1"/>
    </row>
    <row r="89" spans="1:5" ht="12.75">
      <c r="A89" s="1"/>
      <c r="B89" s="1"/>
      <c r="C89" s="1"/>
      <c r="D89" s="102"/>
      <c r="E89" s="1"/>
    </row>
    <row r="90" spans="1:5" ht="12.75">
      <c r="A90" s="1"/>
      <c r="B90" s="1"/>
      <c r="C90" s="1"/>
      <c r="D90" s="102"/>
      <c r="E90" s="1"/>
    </row>
    <row r="91" spans="1:5" ht="12.75">
      <c r="A91" s="1"/>
      <c r="B91" s="1"/>
      <c r="C91" s="1"/>
      <c r="D91" s="102"/>
      <c r="E91" s="1"/>
    </row>
    <row r="92" spans="1:5" ht="12.75">
      <c r="A92" s="1"/>
      <c r="B92" s="1"/>
      <c r="C92" s="1"/>
      <c r="D92" s="102"/>
      <c r="E92" s="1"/>
    </row>
    <row r="93" spans="1:5" ht="12.75">
      <c r="A93" s="1"/>
      <c r="B93" s="1"/>
      <c r="C93" s="1"/>
      <c r="D93" s="102"/>
      <c r="E93" s="1"/>
    </row>
    <row r="94" spans="1:5" ht="12.75">
      <c r="A94" s="1"/>
      <c r="B94" s="1"/>
      <c r="C94" s="1"/>
      <c r="D94" s="102"/>
      <c r="E94" s="1"/>
    </row>
    <row r="95" spans="1:5" ht="12.75">
      <c r="A95" s="1"/>
      <c r="B95" s="1"/>
      <c r="C95" s="1"/>
      <c r="D95" s="102"/>
      <c r="E95" s="1"/>
    </row>
    <row r="96" spans="1:5" ht="12.75">
      <c r="A96" s="1"/>
      <c r="B96" s="1"/>
      <c r="C96" s="1"/>
      <c r="D96" s="102"/>
      <c r="E96" s="1"/>
    </row>
    <row r="97" spans="1:5" ht="12.75">
      <c r="A97" s="1"/>
      <c r="B97" s="1"/>
      <c r="C97" s="1"/>
      <c r="D97" s="102"/>
      <c r="E97" s="1"/>
    </row>
    <row r="98" spans="1:5" ht="12.75">
      <c r="A98" s="1"/>
      <c r="B98" s="1"/>
      <c r="C98" s="1"/>
      <c r="D98" s="102"/>
      <c r="E98" s="1"/>
    </row>
    <row r="99" spans="1:5" ht="12.75">
      <c r="A99" s="1"/>
      <c r="B99" s="1"/>
      <c r="C99" s="1"/>
      <c r="D99" s="102"/>
      <c r="E99" s="1"/>
    </row>
    <row r="100" spans="1:5" ht="12.75">
      <c r="A100" s="1"/>
      <c r="B100" s="1"/>
      <c r="C100" s="1"/>
      <c r="D100" s="102"/>
      <c r="E100" s="1"/>
    </row>
    <row r="101" spans="1:5" ht="12.75">
      <c r="A101" s="1"/>
      <c r="B101" s="1"/>
      <c r="C101" s="1"/>
      <c r="D101" s="102"/>
      <c r="E101" s="1"/>
    </row>
    <row r="102" spans="1:5" ht="12.75">
      <c r="A102" s="1"/>
      <c r="B102" s="1"/>
      <c r="C102" s="1"/>
      <c r="D102" s="102"/>
      <c r="E102" s="1"/>
    </row>
    <row r="103" spans="1:5" ht="12.75">
      <c r="A103" s="1"/>
      <c r="B103" s="1"/>
      <c r="C103" s="1"/>
      <c r="D103" s="102"/>
      <c r="E103" s="6"/>
    </row>
    <row r="104" spans="1:4" ht="12.75">
      <c r="A104" s="1"/>
      <c r="B104" s="1"/>
      <c r="C104" s="1"/>
      <c r="D104" s="102"/>
    </row>
    <row r="105" ht="12.75">
      <c r="D105" s="102"/>
    </row>
    <row r="106" spans="4:5" ht="12.75">
      <c r="D106" s="102"/>
      <c r="E106" s="25" t="s">
        <v>362</v>
      </c>
    </row>
  </sheetData>
  <printOptions gridLines="1"/>
  <pageMargins left="0.7" right="0.25" top="0.75" bottom="1" header="0.5" footer="0"/>
  <pageSetup firstPageNumber="83" useFirstPageNumber="1" horizontalDpi="600" verticalDpi="600" orientation="portrait" r:id="rId1"/>
  <headerFooter alignWithMargins="0">
    <oddHeader>&amp;CDISTRICT OFFICE</oddHeader>
    <oddFooter>&amp;LStaffing Allocations&amp;C&amp;A&amp;RPage &amp;P</oddFooter>
  </headerFooter>
  <rowBreaks count="2" manualBreakCount="2">
    <brk id="146" max="255" man="1"/>
    <brk id="171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8.574218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8" t="s">
        <v>386</v>
      </c>
      <c r="B1" s="75"/>
      <c r="C1" s="75"/>
      <c r="D1" s="75"/>
      <c r="E1" s="75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7</v>
      </c>
      <c r="C3" s="1"/>
      <c r="D3" s="1">
        <v>7</v>
      </c>
      <c r="E3" s="29"/>
    </row>
    <row r="4" spans="1:5" ht="12.75">
      <c r="A4" s="1" t="s">
        <v>299</v>
      </c>
      <c r="B4" s="1">
        <v>8</v>
      </c>
      <c r="C4" s="1"/>
      <c r="D4" s="1">
        <v>8</v>
      </c>
      <c r="E4" s="10"/>
    </row>
    <row r="5" spans="1:5" ht="12.75">
      <c r="A5" s="1" t="s">
        <v>523</v>
      </c>
      <c r="B5" s="1">
        <v>1</v>
      </c>
      <c r="C5" s="1"/>
      <c r="D5" s="1">
        <v>1</v>
      </c>
      <c r="E5" s="10"/>
    </row>
    <row r="6" spans="1:5" ht="12.75">
      <c r="A6" s="1" t="s">
        <v>292</v>
      </c>
      <c r="B6" s="1">
        <v>12</v>
      </c>
      <c r="C6" s="1"/>
      <c r="D6" s="1">
        <v>12</v>
      </c>
      <c r="E6" s="10"/>
    </row>
    <row r="7" spans="1:5" ht="12.75">
      <c r="A7" s="1" t="s">
        <v>525</v>
      </c>
      <c r="B7" s="1">
        <v>1</v>
      </c>
      <c r="C7" s="1"/>
      <c r="D7" s="1">
        <v>1</v>
      </c>
      <c r="E7" s="10"/>
    </row>
    <row r="8" spans="1:5" ht="12.75">
      <c r="A8" s="1" t="s">
        <v>526</v>
      </c>
      <c r="B8" s="1">
        <v>1</v>
      </c>
      <c r="C8" s="1"/>
      <c r="D8" s="1">
        <v>1</v>
      </c>
      <c r="E8" s="10"/>
    </row>
    <row r="9" spans="1:5" ht="12.75">
      <c r="A9" s="1" t="s">
        <v>337</v>
      </c>
      <c r="B9" s="1">
        <v>1</v>
      </c>
      <c r="C9" s="1"/>
      <c r="D9" s="1">
        <v>1</v>
      </c>
      <c r="E9" s="29"/>
    </row>
    <row r="10" spans="1:5" ht="12.75">
      <c r="A10" s="1" t="s">
        <v>507</v>
      </c>
      <c r="B10" s="1">
        <v>0.8</v>
      </c>
      <c r="C10" s="28"/>
      <c r="D10" s="1">
        <v>0.8</v>
      </c>
      <c r="E10" s="29"/>
    </row>
    <row r="11" spans="1:5" ht="12.75">
      <c r="A11" s="1" t="s">
        <v>440</v>
      </c>
      <c r="B11" s="1">
        <v>0.6</v>
      </c>
      <c r="C11" s="28"/>
      <c r="D11" s="1">
        <v>0.6</v>
      </c>
      <c r="E11" s="29"/>
    </row>
    <row r="12" spans="1:5" ht="12.75">
      <c r="A12" s="6" t="s">
        <v>49</v>
      </c>
      <c r="B12" s="3">
        <f>SUM(B3:B11)</f>
        <v>32.4</v>
      </c>
      <c r="C12" s="1"/>
      <c r="D12" s="3">
        <f>SUM(D3:D11)</f>
        <v>32.4</v>
      </c>
      <c r="E12" s="10"/>
    </row>
    <row r="13" spans="1:5" ht="12.75">
      <c r="A13" s="6"/>
      <c r="B13" s="3"/>
      <c r="C13" s="1"/>
      <c r="D13" s="3"/>
      <c r="E13" s="10"/>
    </row>
    <row r="14" spans="1:5" ht="12.75">
      <c r="A14" s="6"/>
      <c r="B14" s="3"/>
      <c r="C14" s="1"/>
      <c r="D14" s="3"/>
      <c r="E14" s="10"/>
    </row>
    <row r="15" spans="1:5" ht="12.75">
      <c r="A15" s="6"/>
      <c r="B15" s="3"/>
      <c r="C15" s="1"/>
      <c r="D15" s="3"/>
      <c r="E15" s="10"/>
    </row>
    <row r="16" spans="1:5" ht="12.75">
      <c r="A16" s="6"/>
      <c r="B16" s="3"/>
      <c r="C16" s="1"/>
      <c r="D16" s="3"/>
      <c r="E16" s="10"/>
    </row>
    <row r="17" spans="1:5" ht="12.75">
      <c r="A17" s="6"/>
      <c r="B17" s="3"/>
      <c r="C17" s="1"/>
      <c r="D17" s="1"/>
      <c r="E17" s="10"/>
    </row>
    <row r="18" spans="1:5" ht="13.5" thickBot="1">
      <c r="A18" s="6"/>
      <c r="B18" s="1"/>
      <c r="C18" s="2"/>
      <c r="D18" s="1"/>
      <c r="E18" s="2"/>
    </row>
    <row r="19" spans="1:5" ht="13.5" thickBot="1">
      <c r="A19" s="14" t="s">
        <v>4</v>
      </c>
      <c r="B19" s="18"/>
      <c r="C19" s="18"/>
      <c r="D19" s="18"/>
      <c r="E19" s="19"/>
    </row>
    <row r="20" spans="1:5" ht="12.75">
      <c r="A20" s="1" t="s">
        <v>296</v>
      </c>
      <c r="B20" s="1">
        <v>1.6</v>
      </c>
      <c r="C20" s="28"/>
      <c r="D20" s="1">
        <v>1.6</v>
      </c>
      <c r="E20" s="1"/>
    </row>
    <row r="21" spans="1:5" ht="12.75">
      <c r="A21" s="1" t="s">
        <v>524</v>
      </c>
      <c r="B21" s="1">
        <v>0.4</v>
      </c>
      <c r="C21" s="28"/>
      <c r="D21" s="1">
        <v>0.4</v>
      </c>
      <c r="E21" s="1"/>
    </row>
    <row r="22" spans="1:5" ht="12.75">
      <c r="A22" s="1" t="s">
        <v>314</v>
      </c>
      <c r="B22" s="1">
        <v>2</v>
      </c>
      <c r="C22" s="1"/>
      <c r="D22" s="1">
        <v>2</v>
      </c>
      <c r="E22" s="1"/>
    </row>
    <row r="23" spans="1:5" ht="12.75">
      <c r="A23" s="1" t="s">
        <v>509</v>
      </c>
      <c r="B23" s="1">
        <v>1</v>
      </c>
      <c r="C23" s="1"/>
      <c r="D23" s="1">
        <v>1</v>
      </c>
      <c r="E23" s="28"/>
    </row>
    <row r="24" spans="1:5" ht="12.75">
      <c r="A24" s="6" t="s">
        <v>50</v>
      </c>
      <c r="B24" s="3">
        <f>SUM(B20:B23)</f>
        <v>5</v>
      </c>
      <c r="C24" s="1"/>
      <c r="D24" s="3">
        <f>SUM(D20:D23)</f>
        <v>5</v>
      </c>
      <c r="E24" s="1"/>
    </row>
    <row r="25" spans="1:5" ht="12.75">
      <c r="A25" s="6"/>
      <c r="B25" s="1"/>
      <c r="C25" s="1"/>
      <c r="D25" s="1"/>
      <c r="E25" s="1"/>
    </row>
    <row r="26" spans="1:5" ht="12.75">
      <c r="A26" s="6"/>
      <c r="B26" s="1"/>
      <c r="C26" s="1"/>
      <c r="D26" s="1"/>
      <c r="E26" s="1"/>
    </row>
    <row r="27" spans="1:5" ht="12.75">
      <c r="A27" s="6"/>
      <c r="B27" s="1"/>
      <c r="C27" s="1"/>
      <c r="D27" s="1"/>
      <c r="E27" s="1"/>
    </row>
    <row r="28" spans="1:5" ht="12.75">
      <c r="A28" s="6"/>
      <c r="B28" s="1"/>
      <c r="C28" s="1"/>
      <c r="D28" s="1"/>
      <c r="E28" s="1"/>
    </row>
    <row r="29" spans="1:5" ht="12.75">
      <c r="A29" s="6"/>
      <c r="B29" s="3"/>
      <c r="C29" s="1"/>
      <c r="D29" s="3"/>
      <c r="E29" s="1"/>
    </row>
    <row r="30" spans="1:5" ht="13.5" thickBot="1">
      <c r="A30" s="6"/>
      <c r="B30" s="1"/>
      <c r="C30" s="2"/>
      <c r="D30" s="1"/>
      <c r="E30" s="2"/>
    </row>
    <row r="31" spans="1:5" ht="13.5" thickBot="1">
      <c r="A31" s="5" t="s">
        <v>7</v>
      </c>
      <c r="B31" s="18"/>
      <c r="C31" s="18"/>
      <c r="D31" s="18"/>
      <c r="E31" s="19"/>
    </row>
    <row r="32" spans="1:5" ht="12.75">
      <c r="A32" s="1" t="s">
        <v>8</v>
      </c>
      <c r="B32" s="1">
        <v>1</v>
      </c>
      <c r="C32" s="1"/>
      <c r="D32" s="1">
        <v>1</v>
      </c>
      <c r="E32" s="10"/>
    </row>
    <row r="33" spans="1:5" ht="12.75">
      <c r="A33" s="1" t="s">
        <v>483</v>
      </c>
      <c r="B33" s="1">
        <v>1</v>
      </c>
      <c r="C33" s="28"/>
      <c r="D33" s="1">
        <v>1</v>
      </c>
      <c r="E33" s="29"/>
    </row>
    <row r="34" spans="1:5" ht="12.75">
      <c r="A34" s="1" t="s">
        <v>30</v>
      </c>
      <c r="B34" s="1">
        <v>1</v>
      </c>
      <c r="C34" s="1"/>
      <c r="D34" s="1">
        <v>1</v>
      </c>
      <c r="E34" s="10"/>
    </row>
    <row r="35" spans="1:5" ht="12.75">
      <c r="A35" s="1" t="s">
        <v>510</v>
      </c>
      <c r="B35" s="1">
        <v>0.8</v>
      </c>
      <c r="C35" s="1"/>
      <c r="D35" s="1">
        <v>0.8</v>
      </c>
      <c r="E35" s="29"/>
    </row>
    <row r="36" spans="1:5" ht="12.75">
      <c r="A36" s="1"/>
      <c r="B36" s="1"/>
      <c r="C36" s="28"/>
      <c r="D36" s="1"/>
      <c r="E36" s="29"/>
    </row>
    <row r="37" spans="1:5" ht="12.75">
      <c r="A37" s="6" t="s">
        <v>51</v>
      </c>
      <c r="B37" s="3">
        <f>SUM(B32:B36)</f>
        <v>3.8</v>
      </c>
      <c r="C37" s="1"/>
      <c r="D37" s="3">
        <f>SUM(D32:D36)</f>
        <v>3.8</v>
      </c>
      <c r="E37" s="10"/>
    </row>
    <row r="38" spans="1:5" ht="12.75">
      <c r="A38" s="6"/>
      <c r="B38" s="3"/>
      <c r="C38" s="1"/>
      <c r="D38" s="3"/>
      <c r="E38" s="10"/>
    </row>
    <row r="39" spans="1:5" ht="12.75">
      <c r="A39" s="6"/>
      <c r="B39" s="3"/>
      <c r="C39" s="1"/>
      <c r="D39" s="3"/>
      <c r="E39" s="10"/>
    </row>
    <row r="40" spans="1:5" ht="12.75">
      <c r="A40" s="6"/>
      <c r="B40" s="3"/>
      <c r="C40" s="1"/>
      <c r="D40" s="3"/>
      <c r="E40" s="10"/>
    </row>
    <row r="41" spans="1:5" ht="13.5" thickBot="1">
      <c r="A41" s="6"/>
      <c r="B41" s="1"/>
      <c r="C41" s="2"/>
      <c r="D41" s="1"/>
      <c r="E41" s="2"/>
    </row>
    <row r="42" spans="1:5" ht="13.5" thickBot="1">
      <c r="A42" s="5" t="s">
        <v>10</v>
      </c>
      <c r="B42" s="18"/>
      <c r="C42" s="18"/>
      <c r="D42" s="18"/>
      <c r="E42" s="19"/>
    </row>
    <row r="43" spans="1:5" ht="12.75">
      <c r="A43" s="1" t="s">
        <v>11</v>
      </c>
      <c r="B43" s="1">
        <v>1</v>
      </c>
      <c r="C43" s="1"/>
      <c r="D43" s="1">
        <v>1</v>
      </c>
      <c r="E43" s="10"/>
    </row>
    <row r="44" spans="1:5" ht="12.75">
      <c r="A44" s="1" t="s">
        <v>31</v>
      </c>
      <c r="B44" s="1">
        <v>0.8</v>
      </c>
      <c r="C44" s="1"/>
      <c r="D44" s="1">
        <v>0.8</v>
      </c>
      <c r="E44" s="10"/>
    </row>
    <row r="45" spans="1:5" ht="12.75">
      <c r="A45" s="6" t="s">
        <v>52</v>
      </c>
      <c r="B45" s="3">
        <f>SUM(B43:B44)</f>
        <v>1.8</v>
      </c>
      <c r="C45" s="1"/>
      <c r="D45" s="3">
        <f>SUM(D43:D44)</f>
        <v>1.8</v>
      </c>
      <c r="E45" s="10"/>
    </row>
    <row r="46" spans="1:5" ht="12.75">
      <c r="A46" s="6"/>
      <c r="B46" s="3"/>
      <c r="C46" s="1"/>
      <c r="D46" s="3"/>
      <c r="E46" s="10"/>
    </row>
    <row r="47" spans="1:5" ht="12.75">
      <c r="A47" s="6"/>
      <c r="B47" s="3"/>
      <c r="C47" s="1"/>
      <c r="D47" s="1"/>
      <c r="E47" s="10"/>
    </row>
    <row r="48" spans="1:5" ht="12.75">
      <c r="A48" s="6"/>
      <c r="B48" s="3"/>
      <c r="C48" s="1"/>
      <c r="D48" s="1"/>
      <c r="E48" s="10"/>
    </row>
    <row r="50" spans="1:5" ht="12.75">
      <c r="A50" s="6"/>
      <c r="B50" s="1"/>
      <c r="C50" s="1"/>
      <c r="D50" s="1"/>
      <c r="E50" s="1"/>
    </row>
    <row r="51" spans="1:5" ht="12.75">
      <c r="A51" s="6"/>
      <c r="B51" s="1"/>
      <c r="C51" s="1"/>
      <c r="D51" s="1"/>
      <c r="E51" s="1"/>
    </row>
    <row r="52" spans="1:5" ht="12.75">
      <c r="A52" s="6"/>
      <c r="B52" s="1"/>
      <c r="C52" s="1"/>
      <c r="D52" s="1"/>
      <c r="E52" s="1"/>
    </row>
    <row r="53" spans="1:5" ht="13.5" thickBot="1">
      <c r="A53" s="6"/>
      <c r="B53" s="2"/>
      <c r="C53" s="2"/>
      <c r="D53" s="1"/>
      <c r="E53" s="71" t="s">
        <v>362</v>
      </c>
    </row>
    <row r="54" spans="1:5" ht="13.5" thickBot="1">
      <c r="A54" s="5" t="s">
        <v>13</v>
      </c>
      <c r="B54" s="48" t="s">
        <v>447</v>
      </c>
      <c r="C54" s="43" t="s">
        <v>3</v>
      </c>
      <c r="D54" s="43" t="s">
        <v>664</v>
      </c>
      <c r="E54" s="17" t="s">
        <v>3</v>
      </c>
    </row>
    <row r="55" spans="1:5" ht="12.75">
      <c r="A55" s="1" t="s">
        <v>14</v>
      </c>
      <c r="B55" s="1">
        <v>1</v>
      </c>
      <c r="C55" s="1"/>
      <c r="D55" s="1">
        <v>1</v>
      </c>
      <c r="E55" s="1"/>
    </row>
    <row r="56" spans="1:5" ht="12.75">
      <c r="A56" s="1" t="s">
        <v>368</v>
      </c>
      <c r="B56" s="1">
        <v>1</v>
      </c>
      <c r="C56" s="1"/>
      <c r="D56" s="1">
        <v>1</v>
      </c>
      <c r="E56" s="28"/>
    </row>
    <row r="57" spans="1:5" ht="12.75">
      <c r="A57" s="1" t="s">
        <v>15</v>
      </c>
      <c r="B57" s="1">
        <v>1</v>
      </c>
      <c r="C57" s="1"/>
      <c r="D57" s="1">
        <v>1.01</v>
      </c>
      <c r="E57" s="1"/>
    </row>
    <row r="58" spans="1:5" ht="12.75">
      <c r="A58" s="1" t="s">
        <v>9</v>
      </c>
      <c r="B58" s="1">
        <v>0.4</v>
      </c>
      <c r="C58" s="28"/>
      <c r="D58" s="1">
        <v>0.4</v>
      </c>
      <c r="E58" s="28"/>
    </row>
    <row r="59" spans="1:5" ht="12.75">
      <c r="A59" s="6" t="s">
        <v>54</v>
      </c>
      <c r="B59" s="3">
        <f>SUM(B55:B58)</f>
        <v>3.4</v>
      </c>
      <c r="C59" s="1"/>
      <c r="D59" s="3">
        <f>SUM(D55:D58)</f>
        <v>3.4099999999999997</v>
      </c>
      <c r="E59" s="1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3.5" thickBot="1">
      <c r="A63" s="7"/>
      <c r="B63" s="7"/>
      <c r="C63" s="7"/>
      <c r="D63" s="7"/>
      <c r="E63" s="7"/>
    </row>
    <row r="64" spans="1:5" ht="13.5" thickBot="1">
      <c r="A64" s="14" t="s">
        <v>16</v>
      </c>
      <c r="B64" s="48"/>
      <c r="C64" s="43"/>
      <c r="D64" s="43"/>
      <c r="E64" s="17"/>
    </row>
    <row r="65" spans="1:5" ht="12.75">
      <c r="A65" s="1" t="s">
        <v>203</v>
      </c>
      <c r="B65" s="1">
        <v>1</v>
      </c>
      <c r="C65" s="1"/>
      <c r="D65" s="1">
        <v>1</v>
      </c>
      <c r="E65" s="1"/>
    </row>
    <row r="66" spans="1:5" ht="12.75">
      <c r="A66" s="1" t="s">
        <v>18</v>
      </c>
      <c r="B66" s="1">
        <v>2</v>
      </c>
      <c r="C66" s="1"/>
      <c r="D66" s="1">
        <v>2</v>
      </c>
      <c r="E66" s="1"/>
    </row>
    <row r="67" spans="1:5" ht="12.75">
      <c r="A67" s="6" t="s">
        <v>55</v>
      </c>
      <c r="B67" s="3">
        <f>SUM(B65:B66)</f>
        <v>3</v>
      </c>
      <c r="C67" s="1"/>
      <c r="D67" s="3">
        <f>SUM(D65:D66)</f>
        <v>3</v>
      </c>
      <c r="E67" s="1"/>
    </row>
    <row r="68" spans="1:4" ht="12.75">
      <c r="A68" s="6"/>
      <c r="B68" s="1"/>
      <c r="C68" s="1"/>
      <c r="D68" s="1"/>
    </row>
    <row r="69" spans="1:4" ht="12.75">
      <c r="A69" s="6"/>
      <c r="B69" s="1"/>
      <c r="C69" s="1"/>
      <c r="D69" s="1"/>
    </row>
    <row r="70" spans="1:4" ht="12.75">
      <c r="A70" s="6"/>
      <c r="B70" s="1"/>
      <c r="C70" s="1"/>
      <c r="D70" s="1"/>
    </row>
    <row r="71" spans="1:4" ht="13.5" thickBot="1">
      <c r="A71" s="1"/>
      <c r="B71" s="1"/>
      <c r="C71" s="1"/>
      <c r="D71" s="1"/>
    </row>
    <row r="72" spans="1:5" ht="13.5" thickBot="1">
      <c r="A72" s="5" t="s">
        <v>431</v>
      </c>
      <c r="B72" s="18"/>
      <c r="C72" s="18"/>
      <c r="D72" s="18"/>
      <c r="E72" s="19"/>
    </row>
    <row r="73" spans="1:4" ht="12.75">
      <c r="A73" s="1" t="s">
        <v>224</v>
      </c>
      <c r="B73" s="1">
        <v>1</v>
      </c>
      <c r="C73" s="1"/>
      <c r="D73" s="1">
        <v>1</v>
      </c>
    </row>
    <row r="74" spans="1:4" ht="12.75">
      <c r="A74" s="1" t="s">
        <v>70</v>
      </c>
      <c r="B74" s="1">
        <v>1</v>
      </c>
      <c r="C74" s="28"/>
      <c r="D74" s="1">
        <v>1</v>
      </c>
    </row>
    <row r="75" spans="1:4" ht="12.75">
      <c r="A75" s="1" t="s">
        <v>71</v>
      </c>
      <c r="B75" s="1">
        <v>1</v>
      </c>
      <c r="C75" s="1"/>
      <c r="D75" s="1">
        <v>1</v>
      </c>
    </row>
    <row r="76" spans="1:4" ht="12.75">
      <c r="A76" s="1"/>
      <c r="B76" s="1"/>
      <c r="C76" s="1"/>
      <c r="D76" s="1"/>
    </row>
    <row r="77" spans="1:4" ht="12.75">
      <c r="A77" s="6" t="s">
        <v>56</v>
      </c>
      <c r="B77" s="3">
        <f>SUM(B73:B76)</f>
        <v>3</v>
      </c>
      <c r="C77" s="1"/>
      <c r="D77" s="3">
        <f>SUM(D73:D76)</f>
        <v>3</v>
      </c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spans="4:5" ht="12.75">
      <c r="D104" s="1"/>
      <c r="E104" s="10"/>
    </row>
    <row r="105" ht="12.75">
      <c r="D105" s="1"/>
    </row>
    <row r="106" spans="4:5" ht="12.75">
      <c r="D106" s="1"/>
      <c r="E106" s="25" t="s">
        <v>362</v>
      </c>
    </row>
    <row r="156" ht="12.75">
      <c r="E156" s="25"/>
    </row>
  </sheetData>
  <printOptions gridLines="1"/>
  <pageMargins left="0.7" right="0.25" top="0.75" bottom="1" header="0.5" footer="0"/>
  <pageSetup firstPageNumber="9" useFirstPageNumber="1" horizontalDpi="600" verticalDpi="600" orientation="portrait" r:id="rId1"/>
  <headerFooter alignWithMargins="0">
    <oddHeader>&amp;C0201 - ORANGE PARK ELEMENTARY</oddHeader>
    <oddFooter>&amp;LStaffing Allocations&amp;C&amp;A&amp;RPage &amp;P</oddFooter>
  </headerFooter>
  <rowBreaks count="1" manualBreakCount="1"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387</v>
      </c>
      <c r="B1" s="75"/>
      <c r="C1" s="75"/>
      <c r="D1" s="75"/>
      <c r="E1" s="75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5</v>
      </c>
      <c r="C3" s="28"/>
      <c r="D3" s="1">
        <v>5</v>
      </c>
      <c r="E3" s="28"/>
    </row>
    <row r="4" spans="1:5" ht="12.75">
      <c r="A4" s="1" t="s">
        <v>528</v>
      </c>
      <c r="B4" s="1">
        <v>1</v>
      </c>
      <c r="C4" s="28"/>
      <c r="D4" s="1">
        <v>1</v>
      </c>
      <c r="E4" s="28"/>
    </row>
    <row r="5" spans="1:5" ht="12.75">
      <c r="A5" s="1" t="s">
        <v>531</v>
      </c>
      <c r="B5" s="1">
        <v>6</v>
      </c>
      <c r="C5" s="28"/>
      <c r="D5" s="1">
        <v>6</v>
      </c>
      <c r="E5" s="28"/>
    </row>
    <row r="6" spans="1:5" ht="12.75">
      <c r="A6" s="1" t="s">
        <v>532</v>
      </c>
      <c r="B6" s="1">
        <v>3</v>
      </c>
      <c r="C6" s="28"/>
      <c r="D6" s="1">
        <v>3</v>
      </c>
      <c r="E6" s="28"/>
    </row>
    <row r="7" spans="1:5" ht="12.75">
      <c r="A7" s="1" t="s">
        <v>320</v>
      </c>
      <c r="B7" s="1">
        <v>7</v>
      </c>
      <c r="C7" s="28"/>
      <c r="D7" s="1">
        <v>7</v>
      </c>
      <c r="E7" s="28"/>
    </row>
    <row r="8" spans="1:5" ht="12.75">
      <c r="A8" s="1" t="s">
        <v>529</v>
      </c>
      <c r="B8" s="1">
        <v>2.1</v>
      </c>
      <c r="C8" s="28"/>
      <c r="D8" s="1">
        <v>2.1</v>
      </c>
      <c r="E8" s="28"/>
    </row>
    <row r="9" spans="1:5" ht="12.75">
      <c r="A9" s="1" t="s">
        <v>292</v>
      </c>
      <c r="B9" s="1">
        <v>7</v>
      </c>
      <c r="C9" s="28"/>
      <c r="D9" s="1">
        <v>7</v>
      </c>
      <c r="E9" s="28"/>
    </row>
    <row r="10" spans="1:5" ht="12.75">
      <c r="A10" s="1" t="s">
        <v>530</v>
      </c>
      <c r="B10" s="1">
        <v>2</v>
      </c>
      <c r="C10" s="28"/>
      <c r="D10" s="1">
        <v>2</v>
      </c>
      <c r="E10" s="28"/>
    </row>
    <row r="11" spans="1:5" ht="12.75">
      <c r="A11" s="1" t="s">
        <v>525</v>
      </c>
      <c r="B11" s="1">
        <v>1</v>
      </c>
      <c r="C11" s="1"/>
      <c r="D11" s="1">
        <v>1</v>
      </c>
      <c r="E11" s="1"/>
    </row>
    <row r="12" spans="1:5" ht="12.75">
      <c r="A12" s="1" t="s">
        <v>526</v>
      </c>
      <c r="B12" s="1">
        <v>1</v>
      </c>
      <c r="C12" s="1"/>
      <c r="D12" s="1">
        <v>1</v>
      </c>
      <c r="E12" s="1"/>
    </row>
    <row r="13" spans="1:5" ht="12.75">
      <c r="A13" s="1" t="s">
        <v>293</v>
      </c>
      <c r="B13" s="1">
        <v>1</v>
      </c>
      <c r="C13" s="1"/>
      <c r="D13" s="1">
        <v>1</v>
      </c>
      <c r="E13" s="28"/>
    </row>
    <row r="14" spans="1:5" ht="12.75">
      <c r="A14" s="1" t="s">
        <v>321</v>
      </c>
      <c r="B14" s="1">
        <v>4</v>
      </c>
      <c r="C14" s="28"/>
      <c r="D14" s="1">
        <v>4</v>
      </c>
      <c r="E14" s="28"/>
    </row>
    <row r="15" spans="1:5" ht="12.75">
      <c r="A15" s="1" t="s">
        <v>709</v>
      </c>
      <c r="B15" s="1">
        <v>2.8</v>
      </c>
      <c r="C15" s="28"/>
      <c r="D15" s="1">
        <v>2.8</v>
      </c>
      <c r="E15" s="28"/>
    </row>
    <row r="16" spans="1:5" ht="12.75">
      <c r="A16" s="1" t="s">
        <v>507</v>
      </c>
      <c r="B16" s="1">
        <v>0.8</v>
      </c>
      <c r="C16" s="28"/>
      <c r="D16" s="1">
        <v>0.8</v>
      </c>
      <c r="E16" s="28"/>
    </row>
    <row r="17" spans="1:5" ht="12.75">
      <c r="A17" s="1" t="s">
        <v>440</v>
      </c>
      <c r="B17" s="1">
        <v>0.6</v>
      </c>
      <c r="C17" s="28"/>
      <c r="D17" s="1">
        <v>0.6</v>
      </c>
      <c r="E17" s="28"/>
    </row>
    <row r="18" spans="1:5" ht="12.75">
      <c r="A18" s="6" t="s">
        <v>49</v>
      </c>
      <c r="B18" s="3">
        <f>SUM(B3:B17)</f>
        <v>44.3</v>
      </c>
      <c r="C18" s="1"/>
      <c r="D18" s="3">
        <f>SUM(D3:D17)</f>
        <v>44.3</v>
      </c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3"/>
      <c r="E20" s="1"/>
    </row>
    <row r="21" spans="1:5" ht="13.5" thickBot="1">
      <c r="A21" s="1"/>
      <c r="B21" s="1"/>
      <c r="C21" s="2"/>
      <c r="D21" s="1"/>
      <c r="E21" s="2"/>
    </row>
    <row r="22" spans="1:5" ht="13.5" thickBot="1">
      <c r="A22" s="14" t="s">
        <v>4</v>
      </c>
      <c r="B22" s="18"/>
      <c r="C22" s="18"/>
      <c r="D22" s="18"/>
      <c r="E22" s="19"/>
    </row>
    <row r="23" spans="1:5" ht="12.75">
      <c r="A23" s="1" t="s">
        <v>322</v>
      </c>
      <c r="B23" s="1">
        <v>1</v>
      </c>
      <c r="C23" s="28"/>
      <c r="D23" s="1">
        <v>1</v>
      </c>
      <c r="E23" s="28"/>
    </row>
    <row r="24" spans="1:5" ht="12.75">
      <c r="A24" s="1" t="s">
        <v>533</v>
      </c>
      <c r="B24" s="1">
        <v>2</v>
      </c>
      <c r="C24" s="28"/>
      <c r="D24" s="1">
        <v>2</v>
      </c>
      <c r="E24" s="28"/>
    </row>
    <row r="25" spans="1:5" ht="12.75">
      <c r="A25" s="1" t="s">
        <v>296</v>
      </c>
      <c r="B25" s="1">
        <v>3</v>
      </c>
      <c r="C25" s="28"/>
      <c r="D25" s="1">
        <v>3</v>
      </c>
      <c r="E25" s="1"/>
    </row>
    <row r="26" spans="1:5" ht="12.75">
      <c r="A26" s="1" t="s">
        <v>323</v>
      </c>
      <c r="B26" s="1">
        <v>1</v>
      </c>
      <c r="C26" s="1"/>
      <c r="D26" s="1">
        <v>1</v>
      </c>
      <c r="E26" s="28"/>
    </row>
    <row r="27" spans="1:5" ht="12.75">
      <c r="A27" s="1" t="s">
        <v>6</v>
      </c>
      <c r="B27" s="1">
        <v>1</v>
      </c>
      <c r="C27" s="28"/>
      <c r="D27" s="1">
        <v>1</v>
      </c>
      <c r="E27" s="28"/>
    </row>
    <row r="28" spans="1:5" ht="12.75">
      <c r="A28" s="1" t="s">
        <v>436</v>
      </c>
      <c r="B28" s="1">
        <v>0.8</v>
      </c>
      <c r="C28" s="1"/>
      <c r="D28" s="1">
        <v>0.8</v>
      </c>
      <c r="E28" s="28"/>
    </row>
    <row r="29" spans="1:5" ht="12.75">
      <c r="A29" s="1" t="s">
        <v>534</v>
      </c>
      <c r="B29" s="1">
        <v>1.6</v>
      </c>
      <c r="C29" s="28"/>
      <c r="D29" s="1">
        <v>1.6</v>
      </c>
      <c r="E29" s="28"/>
    </row>
    <row r="30" spans="1:5" ht="12.75">
      <c r="A30" s="1" t="s">
        <v>260</v>
      </c>
      <c r="B30" s="1">
        <v>1</v>
      </c>
      <c r="C30" s="1"/>
      <c r="D30" s="1">
        <v>1</v>
      </c>
      <c r="E30" s="1"/>
    </row>
    <row r="31" spans="1:5" ht="12.75">
      <c r="A31" s="1"/>
      <c r="B31" s="1"/>
      <c r="C31" s="28"/>
      <c r="D31" s="1"/>
      <c r="E31" s="1"/>
    </row>
    <row r="32" spans="1:5" ht="12.75">
      <c r="A32" s="6" t="s">
        <v>50</v>
      </c>
      <c r="B32" s="3">
        <f>SUM(B23:B31)</f>
        <v>11.4</v>
      </c>
      <c r="C32" s="1"/>
      <c r="D32" s="3">
        <f>SUM(D23:D31)</f>
        <v>11.4</v>
      </c>
      <c r="E32" s="1"/>
    </row>
    <row r="33" spans="1:5" ht="12.75">
      <c r="A33" s="6"/>
      <c r="B33" s="3"/>
      <c r="C33" s="1"/>
      <c r="D33" s="1"/>
      <c r="E33" s="1"/>
    </row>
    <row r="34" spans="1:5" ht="12.75">
      <c r="A34" s="6"/>
      <c r="B34" s="3"/>
      <c r="C34" s="1"/>
      <c r="D34" s="1"/>
      <c r="E34" s="1"/>
    </row>
    <row r="35" spans="1:5" ht="12.75">
      <c r="A35" s="6"/>
      <c r="B35" s="3"/>
      <c r="C35" s="1"/>
      <c r="D35" s="1"/>
      <c r="E35" s="1"/>
    </row>
    <row r="36" spans="1:5" ht="13.5" thickBot="1">
      <c r="A36" s="1"/>
      <c r="B36" s="1"/>
      <c r="C36" s="2"/>
      <c r="D36" s="1"/>
      <c r="E36" s="2"/>
    </row>
    <row r="37" spans="1:5" ht="13.5" thickBot="1">
      <c r="A37" s="5" t="s">
        <v>7</v>
      </c>
      <c r="B37" s="18"/>
      <c r="C37" s="18"/>
      <c r="D37" s="18"/>
      <c r="E37" s="19"/>
    </row>
    <row r="38" spans="1:5" ht="12.75">
      <c r="A38" s="1" t="s">
        <v>8</v>
      </c>
      <c r="B38" s="1">
        <v>2</v>
      </c>
      <c r="C38" s="28"/>
      <c r="D38" s="1">
        <v>2</v>
      </c>
      <c r="E38" s="1"/>
    </row>
    <row r="39" spans="1:5" ht="12.75">
      <c r="A39" s="1" t="s">
        <v>42</v>
      </c>
      <c r="B39" s="1">
        <v>1</v>
      </c>
      <c r="C39" s="1"/>
      <c r="D39" s="1">
        <v>1</v>
      </c>
      <c r="E39" s="1"/>
    </row>
    <row r="40" spans="1:5" ht="12.75">
      <c r="A40" s="1" t="s">
        <v>510</v>
      </c>
      <c r="B40" s="1">
        <v>1</v>
      </c>
      <c r="C40" s="1"/>
      <c r="D40" s="1">
        <v>1</v>
      </c>
      <c r="E40" s="28"/>
    </row>
    <row r="41" spans="1:5" ht="12.75">
      <c r="A41" s="6" t="s">
        <v>51</v>
      </c>
      <c r="B41" s="3">
        <f>SUM(B38:B40)</f>
        <v>4</v>
      </c>
      <c r="C41" s="1"/>
      <c r="D41" s="3">
        <f>SUM(D38:D40)</f>
        <v>4</v>
      </c>
      <c r="E41" s="1"/>
    </row>
    <row r="42" spans="1:5" ht="12.75">
      <c r="A42" s="6"/>
      <c r="B42" s="3"/>
      <c r="C42" s="1"/>
      <c r="D42" s="3"/>
      <c r="E42" s="1"/>
    </row>
    <row r="43" spans="1:5" ht="12.75">
      <c r="A43" s="1"/>
      <c r="B43" s="1"/>
      <c r="C43" s="2"/>
      <c r="D43" s="1"/>
      <c r="E43" s="2"/>
    </row>
    <row r="44" spans="1:5" ht="13.5" thickBot="1">
      <c r="A44" s="1"/>
      <c r="B44" s="1"/>
      <c r="C44" s="2"/>
      <c r="D44" s="1"/>
      <c r="E44" s="2"/>
    </row>
    <row r="45" spans="1:5" ht="13.5" thickBot="1">
      <c r="A45" s="5" t="s">
        <v>10</v>
      </c>
      <c r="B45" s="14" t="s">
        <v>447</v>
      </c>
      <c r="C45" s="15" t="s">
        <v>3</v>
      </c>
      <c r="D45" s="15" t="s">
        <v>664</v>
      </c>
      <c r="E45" s="16" t="s">
        <v>3</v>
      </c>
    </row>
    <row r="46" spans="1:5" ht="12.75">
      <c r="A46" s="1" t="s">
        <v>11</v>
      </c>
      <c r="B46" s="1">
        <v>1</v>
      </c>
      <c r="C46" s="1"/>
      <c r="D46" s="1">
        <v>1</v>
      </c>
      <c r="E46" s="1"/>
    </row>
    <row r="47" spans="1:5" ht="12.75">
      <c r="A47" s="1" t="s">
        <v>31</v>
      </c>
      <c r="B47" s="1">
        <v>0.8</v>
      </c>
      <c r="C47" s="1"/>
      <c r="D47" s="1">
        <v>0.8</v>
      </c>
      <c r="E47" s="1"/>
    </row>
    <row r="48" spans="1:5" ht="12.75">
      <c r="A48" s="6" t="s">
        <v>52</v>
      </c>
      <c r="B48" s="3">
        <f>SUM(B46:B47)</f>
        <v>1.8</v>
      </c>
      <c r="C48" s="1"/>
      <c r="D48" s="3">
        <f>SUM(D46:D47)</f>
        <v>1.8</v>
      </c>
      <c r="E48" s="1"/>
    </row>
    <row r="49" spans="1:5" ht="12.75">
      <c r="A49" s="6"/>
      <c r="B49" s="3"/>
      <c r="C49" s="1"/>
      <c r="D49" s="3"/>
      <c r="E49" s="1"/>
    </row>
    <row r="50" spans="1:5" ht="12.75">
      <c r="A50" s="6"/>
      <c r="B50" s="3"/>
      <c r="C50" s="1"/>
      <c r="D50" s="3"/>
      <c r="E50" s="1"/>
    </row>
    <row r="51" spans="1:5" ht="12.75">
      <c r="A51" s="6"/>
      <c r="B51" s="3"/>
      <c r="C51" s="1"/>
      <c r="D51" s="3"/>
      <c r="E51" s="1"/>
    </row>
    <row r="52" spans="1:5" ht="12.75">
      <c r="A52" s="6"/>
      <c r="B52" s="3"/>
      <c r="C52" s="1"/>
      <c r="D52" s="3"/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13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14</v>
      </c>
      <c r="B55" s="1">
        <v>1</v>
      </c>
      <c r="C55" s="1"/>
      <c r="D55" s="1">
        <v>1</v>
      </c>
      <c r="E55" s="1"/>
    </row>
    <row r="56" spans="1:5" ht="12.75">
      <c r="A56" s="1" t="s">
        <v>234</v>
      </c>
      <c r="B56" s="1">
        <v>1</v>
      </c>
      <c r="C56" s="1"/>
      <c r="D56" s="1">
        <v>1</v>
      </c>
      <c r="E56" s="1"/>
    </row>
    <row r="57" spans="1:5" ht="12.75">
      <c r="A57" s="1" t="s">
        <v>15</v>
      </c>
      <c r="B57" s="1">
        <v>1</v>
      </c>
      <c r="C57" s="1"/>
      <c r="D57" s="1">
        <v>1</v>
      </c>
      <c r="E57" s="1"/>
    </row>
    <row r="58" spans="1:5" ht="12.75">
      <c r="A58" s="1" t="s">
        <v>9</v>
      </c>
      <c r="B58" s="1">
        <v>1</v>
      </c>
      <c r="C58" s="28"/>
      <c r="D58" s="1">
        <v>1</v>
      </c>
      <c r="E58" s="28"/>
    </row>
    <row r="59" spans="1:5" ht="12.75">
      <c r="A59" s="1" t="s">
        <v>9</v>
      </c>
      <c r="B59" s="1">
        <v>0.6</v>
      </c>
      <c r="C59" s="28"/>
      <c r="D59" s="1">
        <v>0.6</v>
      </c>
      <c r="E59" s="28"/>
    </row>
    <row r="60" spans="1:5" ht="12.75">
      <c r="A60" s="1" t="s">
        <v>9</v>
      </c>
      <c r="B60" s="1">
        <v>0.6</v>
      </c>
      <c r="C60" s="28"/>
      <c r="D60" s="1">
        <v>0.6</v>
      </c>
      <c r="E60" s="28"/>
    </row>
    <row r="61" spans="1:5" ht="12.75">
      <c r="A61" s="6" t="s">
        <v>54</v>
      </c>
      <c r="B61" s="3">
        <f>SUM(B55:B60)</f>
        <v>5.199999999999999</v>
      </c>
      <c r="C61" s="1"/>
      <c r="D61" s="3">
        <f>SUM(D55:D60)</f>
        <v>5.199999999999999</v>
      </c>
      <c r="E61" s="1"/>
    </row>
    <row r="62" spans="1:5" ht="12.75">
      <c r="A62" s="6"/>
      <c r="B62" s="3"/>
      <c r="C62" s="1"/>
      <c r="D62" s="3"/>
      <c r="E62" s="1"/>
    </row>
    <row r="63" spans="1:5" ht="13.5" thickBot="1">
      <c r="A63" s="1"/>
      <c r="B63" s="1"/>
      <c r="C63" s="2"/>
      <c r="D63" s="1"/>
      <c r="E63" s="2"/>
    </row>
    <row r="64" spans="1:5" ht="13.5" thickBot="1">
      <c r="A64" s="5" t="s">
        <v>16</v>
      </c>
      <c r="B64" s="18"/>
      <c r="C64" s="18"/>
      <c r="D64" s="18"/>
      <c r="E64" s="19"/>
    </row>
    <row r="65" spans="1:5" ht="12.75">
      <c r="A65" s="1" t="s">
        <v>239</v>
      </c>
      <c r="B65" s="1">
        <v>1</v>
      </c>
      <c r="C65" s="1"/>
      <c r="D65" s="1">
        <v>1</v>
      </c>
      <c r="E65" s="1"/>
    </row>
    <row r="66" spans="1:5" ht="12.75">
      <c r="A66" s="1" t="s">
        <v>18</v>
      </c>
      <c r="B66" s="1">
        <v>3</v>
      </c>
      <c r="C66" s="1"/>
      <c r="D66" s="1">
        <v>3</v>
      </c>
      <c r="E66" s="1"/>
    </row>
    <row r="67" spans="1:5" ht="12.75">
      <c r="A67" s="6" t="s">
        <v>55</v>
      </c>
      <c r="B67" s="3">
        <f>SUM(B65:B66)</f>
        <v>4</v>
      </c>
      <c r="C67" s="1"/>
      <c r="D67" s="3">
        <f>SUM(D65:D66)</f>
        <v>4</v>
      </c>
      <c r="E67" s="1"/>
    </row>
    <row r="68" spans="1:5" ht="12.75">
      <c r="A68" s="6"/>
      <c r="B68" s="1"/>
      <c r="C68" s="1"/>
      <c r="D68" s="1"/>
      <c r="E68" s="1"/>
    </row>
    <row r="69" spans="1:5" ht="13.5" thickBot="1">
      <c r="A69" s="1"/>
      <c r="B69" s="1"/>
      <c r="C69" s="2"/>
      <c r="D69" s="1"/>
      <c r="E69" s="2"/>
    </row>
    <row r="70" spans="1:5" ht="13.5" thickBot="1">
      <c r="A70" s="5" t="s">
        <v>431</v>
      </c>
      <c r="B70" s="18"/>
      <c r="C70" s="18"/>
      <c r="D70" s="18"/>
      <c r="E70" s="19"/>
    </row>
    <row r="71" spans="1:5" ht="12.75">
      <c r="A71" s="1" t="s">
        <v>249</v>
      </c>
      <c r="B71" s="1">
        <v>1</v>
      </c>
      <c r="C71" s="1"/>
      <c r="D71" s="1">
        <v>1</v>
      </c>
      <c r="E71" s="1"/>
    </row>
    <row r="72" spans="1:5" ht="12.75">
      <c r="A72" s="1" t="s">
        <v>205</v>
      </c>
      <c r="B72" s="1">
        <v>3</v>
      </c>
      <c r="C72" s="28"/>
      <c r="D72" s="1">
        <v>4</v>
      </c>
      <c r="E72" s="1"/>
    </row>
    <row r="73" spans="1:5" ht="12.75">
      <c r="A73" s="1" t="s">
        <v>70</v>
      </c>
      <c r="B73" s="1">
        <v>1</v>
      </c>
      <c r="C73" s="28"/>
      <c r="D73" s="1">
        <v>0</v>
      </c>
      <c r="E73" s="1"/>
    </row>
    <row r="74" spans="1:5" ht="12.75">
      <c r="A74" s="1" t="s">
        <v>71</v>
      </c>
      <c r="B74" s="1">
        <v>1</v>
      </c>
      <c r="C74" s="28"/>
      <c r="D74" s="1">
        <v>1</v>
      </c>
      <c r="E74" s="1"/>
    </row>
    <row r="75" spans="1:5" ht="12.75">
      <c r="A75" s="6" t="s">
        <v>56</v>
      </c>
      <c r="B75" s="3">
        <f>SUM(B71:B74)</f>
        <v>6</v>
      </c>
      <c r="C75" s="1"/>
      <c r="D75" s="3">
        <f>SUM(D71:D74)</f>
        <v>6</v>
      </c>
      <c r="E75" s="1"/>
    </row>
    <row r="83" spans="1:5" ht="12.75">
      <c r="A83" s="6"/>
      <c r="B83" s="3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spans="4:5" ht="12.75">
      <c r="D104" s="1"/>
      <c r="E104" s="10"/>
    </row>
    <row r="105" spans="4:5" ht="12.75">
      <c r="D105" s="1"/>
      <c r="E105" s="25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11" useFirstPageNumber="1" horizontalDpi="600" verticalDpi="600" orientation="portrait" r:id="rId1"/>
  <headerFooter alignWithMargins="0">
    <oddHeader>&amp;C0232 - GROVE PARK ELEMENTARY</oddHeader>
    <oddFooter>&amp;LStaffing Allocations&amp;C&amp;A&amp;RPage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388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298</v>
      </c>
      <c r="B3" s="1">
        <v>6</v>
      </c>
      <c r="C3" s="28"/>
      <c r="D3" s="1">
        <v>6</v>
      </c>
      <c r="E3" s="28"/>
    </row>
    <row r="4" spans="1:5" ht="12.75">
      <c r="A4" s="1" t="s">
        <v>528</v>
      </c>
      <c r="B4" s="1">
        <v>3</v>
      </c>
      <c r="C4" s="28"/>
      <c r="D4" s="1">
        <v>5</v>
      </c>
      <c r="E4" s="28"/>
    </row>
    <row r="5" spans="1:4" ht="12.75">
      <c r="A5" s="1" t="s">
        <v>299</v>
      </c>
      <c r="B5" s="1">
        <v>8</v>
      </c>
      <c r="C5" s="28"/>
      <c r="D5" s="1">
        <v>8</v>
      </c>
    </row>
    <row r="6" spans="1:5" ht="12.75">
      <c r="A6" s="1" t="s">
        <v>529</v>
      </c>
      <c r="B6" s="1">
        <v>1</v>
      </c>
      <c r="C6" s="28"/>
      <c r="D6" s="1">
        <v>2</v>
      </c>
      <c r="E6" s="28"/>
    </row>
    <row r="7" spans="1:5" ht="12.75">
      <c r="A7" s="1" t="s">
        <v>292</v>
      </c>
      <c r="B7" s="1">
        <v>10</v>
      </c>
      <c r="C7" s="28"/>
      <c r="D7" s="1">
        <v>10</v>
      </c>
      <c r="E7" s="28"/>
    </row>
    <row r="8" spans="1:5" ht="12.75">
      <c r="A8" s="1" t="s">
        <v>530</v>
      </c>
      <c r="B8" s="1">
        <v>0</v>
      </c>
      <c r="C8" s="28"/>
      <c r="D8" s="1">
        <v>2</v>
      </c>
      <c r="E8" s="28"/>
    </row>
    <row r="9" spans="1:5" ht="12.75">
      <c r="A9" s="1" t="s">
        <v>505</v>
      </c>
      <c r="B9" s="1">
        <v>1</v>
      </c>
      <c r="C9" s="1"/>
      <c r="D9" s="1">
        <v>1</v>
      </c>
      <c r="E9" s="1"/>
    </row>
    <row r="10" spans="1:5" ht="12.75">
      <c r="A10" s="1" t="s">
        <v>526</v>
      </c>
      <c r="B10" s="1">
        <v>1</v>
      </c>
      <c r="C10" s="1"/>
      <c r="D10" s="1">
        <v>1</v>
      </c>
      <c r="E10" s="1"/>
    </row>
    <row r="11" spans="1:5" ht="12.75">
      <c r="A11" s="1" t="s">
        <v>324</v>
      </c>
      <c r="B11" s="1">
        <v>1</v>
      </c>
      <c r="C11" s="1"/>
      <c r="D11" s="1">
        <v>1</v>
      </c>
      <c r="E11" s="1"/>
    </row>
    <row r="12" spans="1:5" ht="12.75">
      <c r="A12" s="1" t="s">
        <v>535</v>
      </c>
      <c r="B12" s="1">
        <v>1</v>
      </c>
      <c r="C12" s="1"/>
      <c r="D12" s="1">
        <v>1</v>
      </c>
      <c r="E12" s="1"/>
    </row>
    <row r="13" spans="1:5" ht="12.75">
      <c r="A13" s="1" t="s">
        <v>536</v>
      </c>
      <c r="B13" s="1">
        <v>1</v>
      </c>
      <c r="C13" s="1"/>
      <c r="D13" s="1">
        <v>1</v>
      </c>
      <c r="E13" s="28"/>
    </row>
    <row r="14" spans="1:5" ht="12.75">
      <c r="A14" s="1" t="s">
        <v>507</v>
      </c>
      <c r="B14" s="1">
        <v>0.8</v>
      </c>
      <c r="C14" s="1"/>
      <c r="D14" s="1">
        <v>0.8</v>
      </c>
      <c r="E14" s="28"/>
    </row>
    <row r="15" spans="1:5" ht="12.75">
      <c r="A15" s="1" t="s">
        <v>257</v>
      </c>
      <c r="B15" s="1">
        <v>0.6</v>
      </c>
      <c r="C15" s="28"/>
      <c r="D15" s="1">
        <v>0.6</v>
      </c>
      <c r="E15" s="28"/>
    </row>
    <row r="16" spans="1:5" ht="12.75">
      <c r="A16" s="6" t="s">
        <v>49</v>
      </c>
      <c r="B16" s="3">
        <f>SUM(B3:B15)</f>
        <v>34.4</v>
      </c>
      <c r="C16" s="1"/>
      <c r="D16" s="3">
        <f>SUM(D3:D15)</f>
        <v>39.4</v>
      </c>
      <c r="E16" s="1"/>
    </row>
    <row r="17" spans="1:5" ht="12.75">
      <c r="A17" s="6"/>
      <c r="B17" s="3"/>
      <c r="C17" s="1"/>
      <c r="D17" s="3"/>
      <c r="E17" s="1"/>
    </row>
    <row r="18" spans="1:5" ht="12.75">
      <c r="A18" s="6"/>
      <c r="B18" s="3"/>
      <c r="C18" s="1"/>
      <c r="D18" s="3"/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1"/>
      <c r="E20" s="1"/>
    </row>
    <row r="21" spans="1:5" ht="13.5" thickBot="1">
      <c r="A21" s="1"/>
      <c r="B21" s="1"/>
      <c r="C21" s="2"/>
      <c r="D21" s="1"/>
      <c r="E21" s="2"/>
    </row>
    <row r="22" spans="1:5" ht="13.5" thickBot="1">
      <c r="A22" s="14" t="s">
        <v>4</v>
      </c>
      <c r="B22" s="18"/>
      <c r="C22" s="18"/>
      <c r="D22" s="18"/>
      <c r="E22" s="19"/>
    </row>
    <row r="23" spans="1:5" ht="12.75">
      <c r="A23" s="1" t="s">
        <v>296</v>
      </c>
      <c r="B23" s="1">
        <v>2</v>
      </c>
      <c r="C23" s="28"/>
      <c r="D23" s="1">
        <v>2</v>
      </c>
      <c r="E23" s="28"/>
    </row>
    <row r="24" spans="1:5" ht="12.75">
      <c r="A24" s="1" t="s">
        <v>730</v>
      </c>
      <c r="B24" s="1">
        <v>0</v>
      </c>
      <c r="C24" s="28"/>
      <c r="D24" s="1">
        <v>1</v>
      </c>
      <c r="E24" s="28"/>
    </row>
    <row r="25" spans="1:5" ht="12.75">
      <c r="A25" s="1" t="s">
        <v>332</v>
      </c>
      <c r="B25" s="1">
        <v>0</v>
      </c>
      <c r="C25" s="28"/>
      <c r="D25" s="1">
        <v>3</v>
      </c>
      <c r="E25" s="28"/>
    </row>
    <row r="26" spans="1:5" ht="12.75">
      <c r="A26" s="1" t="s">
        <v>699</v>
      </c>
      <c r="B26" s="1">
        <v>1</v>
      </c>
      <c r="C26" s="28"/>
      <c r="D26" s="1">
        <v>2</v>
      </c>
      <c r="E26" s="28"/>
    </row>
    <row r="27" spans="1:5" ht="12.75">
      <c r="A27" s="1" t="s">
        <v>311</v>
      </c>
      <c r="B27" s="1">
        <v>1</v>
      </c>
      <c r="C27" s="1"/>
      <c r="D27" s="1">
        <v>1</v>
      </c>
      <c r="E27" s="1"/>
    </row>
    <row r="28" spans="1:5" ht="12.75">
      <c r="A28" s="1" t="s">
        <v>260</v>
      </c>
      <c r="B28" s="1">
        <v>1</v>
      </c>
      <c r="C28" s="1"/>
      <c r="D28" s="1">
        <v>1</v>
      </c>
      <c r="E28" s="1"/>
    </row>
    <row r="29" spans="1:5" ht="12.75">
      <c r="A29" s="1" t="s">
        <v>731</v>
      </c>
      <c r="B29" s="1">
        <v>0</v>
      </c>
      <c r="C29" s="28"/>
      <c r="D29" s="1">
        <v>2</v>
      </c>
      <c r="E29" s="1"/>
    </row>
    <row r="30" spans="1:5" ht="12.75">
      <c r="A30" s="1" t="s">
        <v>698</v>
      </c>
      <c r="B30" s="1">
        <v>1</v>
      </c>
      <c r="C30" s="28"/>
      <c r="D30" s="1">
        <v>2.8</v>
      </c>
      <c r="E30" s="1"/>
    </row>
    <row r="31" spans="1:5" ht="12.75">
      <c r="A31" s="1" t="s">
        <v>541</v>
      </c>
      <c r="B31" s="1">
        <v>0.8</v>
      </c>
      <c r="C31" s="28"/>
      <c r="D31" s="1">
        <v>0.8</v>
      </c>
      <c r="E31" s="1"/>
    </row>
    <row r="32" spans="1:5" ht="12.75">
      <c r="A32" s="1" t="s">
        <v>265</v>
      </c>
      <c r="B32" s="1">
        <v>0</v>
      </c>
      <c r="C32" s="28"/>
      <c r="D32" s="1">
        <v>6</v>
      </c>
      <c r="E32" s="1"/>
    </row>
    <row r="33" spans="1:5" ht="12.75">
      <c r="A33" s="6" t="s">
        <v>50</v>
      </c>
      <c r="B33" s="3">
        <f>SUM(B23:B32)</f>
        <v>6.8</v>
      </c>
      <c r="C33" s="1"/>
      <c r="D33" s="3">
        <f>SUM(D23:D32)</f>
        <v>21.6</v>
      </c>
      <c r="E33" s="1"/>
    </row>
    <row r="34" spans="1:5" ht="12.75">
      <c r="A34" s="6"/>
      <c r="B34" s="3"/>
      <c r="C34" s="1"/>
      <c r="D34" s="3"/>
      <c r="E34" s="1"/>
    </row>
    <row r="35" spans="1:5" ht="12.75">
      <c r="A35" s="6"/>
      <c r="B35" s="3"/>
      <c r="C35" s="1"/>
      <c r="D35" s="3"/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3.5" thickBot="1">
      <c r="A38" s="6"/>
      <c r="B38" s="3"/>
      <c r="C38" s="1"/>
      <c r="D38" s="3"/>
      <c r="E38" s="1"/>
    </row>
    <row r="39" spans="1:5" ht="13.5" thickBot="1">
      <c r="A39" s="5" t="s">
        <v>7</v>
      </c>
      <c r="B39" s="18"/>
      <c r="C39" s="18"/>
      <c r="D39" s="18"/>
      <c r="E39" s="19"/>
    </row>
    <row r="40" spans="1:5" ht="12.75">
      <c r="A40" s="1" t="s">
        <v>8</v>
      </c>
      <c r="B40" s="1">
        <v>1</v>
      </c>
      <c r="C40" s="1"/>
      <c r="D40" s="1">
        <v>1</v>
      </c>
      <c r="E40" s="1"/>
    </row>
    <row r="41" spans="1:5" ht="12.75">
      <c r="A41" s="1" t="s">
        <v>375</v>
      </c>
      <c r="B41" s="1">
        <v>0</v>
      </c>
      <c r="C41" s="28"/>
      <c r="D41" s="1">
        <v>1</v>
      </c>
      <c r="E41" s="1"/>
    </row>
    <row r="42" spans="1:5" ht="12.75">
      <c r="A42" s="1" t="s">
        <v>34</v>
      </c>
      <c r="B42" s="1">
        <v>1</v>
      </c>
      <c r="C42" s="1"/>
      <c r="D42" s="1">
        <v>1</v>
      </c>
      <c r="E42" s="1"/>
    </row>
    <row r="43" spans="1:5" ht="12.75">
      <c r="A43" s="1" t="s">
        <v>538</v>
      </c>
      <c r="B43" s="1">
        <v>1</v>
      </c>
      <c r="C43" s="1"/>
      <c r="D43" s="1">
        <v>1</v>
      </c>
      <c r="E43" s="28"/>
    </row>
    <row r="44" spans="1:5" ht="12.75">
      <c r="A44" s="1" t="s">
        <v>30</v>
      </c>
      <c r="B44" s="1">
        <v>1</v>
      </c>
      <c r="C44" s="1"/>
      <c r="D44" s="1">
        <v>1</v>
      </c>
      <c r="E44" s="1"/>
    </row>
    <row r="45" spans="1:5" ht="12.75">
      <c r="A45" s="6" t="s">
        <v>51</v>
      </c>
      <c r="B45" s="3">
        <f>SUM(B40:B44)</f>
        <v>4</v>
      </c>
      <c r="C45" s="1"/>
      <c r="D45" s="3">
        <f>SUM(D40:D44)</f>
        <v>5</v>
      </c>
      <c r="E45" s="1"/>
    </row>
    <row r="46" spans="1:5" ht="12.75">
      <c r="A46" s="6"/>
      <c r="B46" s="3"/>
      <c r="C46" s="1"/>
      <c r="D46" s="3"/>
      <c r="E46" s="1"/>
    </row>
    <row r="47" spans="1:5" ht="12.75">
      <c r="A47" s="6"/>
      <c r="B47" s="3"/>
      <c r="C47" s="1"/>
      <c r="D47" s="3"/>
      <c r="E47" s="1"/>
    </row>
    <row r="48" spans="1:5" ht="12.75">
      <c r="A48" s="1"/>
      <c r="B48" s="1"/>
      <c r="C48" s="2"/>
      <c r="D48" s="1"/>
      <c r="E48" s="2"/>
    </row>
    <row r="50" spans="1:5" ht="12.75">
      <c r="A50" s="1"/>
      <c r="B50" s="1"/>
      <c r="C50" s="2"/>
      <c r="D50" s="1"/>
      <c r="E50" s="2"/>
    </row>
    <row r="51" ht="12.75">
      <c r="D51" s="1"/>
    </row>
    <row r="52" spans="1:5" ht="12.75">
      <c r="A52" s="1"/>
      <c r="B52" s="1"/>
      <c r="C52" s="2"/>
      <c r="D52" s="1"/>
      <c r="E52" s="2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5" t="s">
        <v>10</v>
      </c>
      <c r="B54" s="14" t="s">
        <v>374</v>
      </c>
      <c r="C54" s="15" t="s">
        <v>3</v>
      </c>
      <c r="D54" s="15" t="s">
        <v>447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0.7</v>
      </c>
      <c r="C56" s="28"/>
      <c r="D56" s="1">
        <v>0.7</v>
      </c>
      <c r="E56" s="1"/>
    </row>
    <row r="57" spans="1:5" ht="12.75">
      <c r="A57" s="6" t="s">
        <v>52</v>
      </c>
      <c r="B57" s="3">
        <f>SUM(B55:B56)</f>
        <v>1.7</v>
      </c>
      <c r="C57" s="1"/>
      <c r="D57" s="3">
        <f>SUM(D55:D56)</f>
        <v>1.7</v>
      </c>
      <c r="E57" s="1"/>
    </row>
    <row r="58" spans="1:5" ht="12.75">
      <c r="A58" s="1"/>
      <c r="B58" s="1"/>
      <c r="C58" s="1"/>
      <c r="D58" s="1"/>
      <c r="E58" s="13"/>
    </row>
    <row r="59" spans="1:5" ht="12.75">
      <c r="A59" s="1"/>
      <c r="B59" s="1"/>
      <c r="C59" s="1"/>
      <c r="D59" s="1"/>
      <c r="E59" s="13"/>
    </row>
    <row r="60" spans="1:5" ht="12.75">
      <c r="A60" s="1"/>
      <c r="B60" s="1"/>
      <c r="C60" s="1"/>
      <c r="D60" s="1"/>
      <c r="E60" s="13"/>
    </row>
    <row r="61" spans="1:5" ht="13.5" thickBot="1">
      <c r="A61" s="1"/>
      <c r="B61" s="1"/>
      <c r="C61" s="1"/>
      <c r="D61" s="1"/>
      <c r="E61" s="13"/>
    </row>
    <row r="62" spans="1:5" ht="13.5" thickBot="1">
      <c r="A62" s="5" t="s">
        <v>13</v>
      </c>
      <c r="B62" s="18"/>
      <c r="C62" s="18"/>
      <c r="D62" s="18"/>
      <c r="E62" s="19"/>
    </row>
    <row r="63" spans="1:5" ht="12.75">
      <c r="A63" s="1" t="s">
        <v>14</v>
      </c>
      <c r="B63" s="1">
        <v>1</v>
      </c>
      <c r="C63" s="1"/>
      <c r="D63" s="1">
        <v>1</v>
      </c>
      <c r="E63" s="1"/>
    </row>
    <row r="64" spans="1:5" ht="12.75">
      <c r="A64" s="1" t="s">
        <v>233</v>
      </c>
      <c r="B64" s="1">
        <v>1</v>
      </c>
      <c r="C64" s="28"/>
      <c r="D64" s="1">
        <v>1</v>
      </c>
      <c r="E64" s="1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9</v>
      </c>
      <c r="B66" s="1">
        <v>1</v>
      </c>
      <c r="C66" s="1"/>
      <c r="D66" s="1">
        <v>1</v>
      </c>
      <c r="E66" s="1"/>
    </row>
    <row r="67" spans="1:5" ht="12.75">
      <c r="A67" s="6" t="s">
        <v>54</v>
      </c>
      <c r="B67" s="3">
        <f>SUM(B63:B66)</f>
        <v>4</v>
      </c>
      <c r="C67" s="1"/>
      <c r="D67" s="3">
        <f>SUM(D63:D66)</f>
        <v>4</v>
      </c>
      <c r="E67" s="1"/>
    </row>
    <row r="68" spans="1:5" ht="12.75">
      <c r="A68" s="6"/>
      <c r="B68" s="3"/>
      <c r="C68" s="1"/>
      <c r="D68" s="1"/>
      <c r="E68" s="1"/>
    </row>
    <row r="69" spans="1:5" ht="12.75">
      <c r="A69" s="6"/>
      <c r="B69" s="3"/>
      <c r="C69" s="1"/>
      <c r="D69" s="1"/>
      <c r="E69" s="1"/>
    </row>
    <row r="70" spans="1:5" ht="12.75">
      <c r="A70" s="6"/>
      <c r="B70" s="3"/>
      <c r="C70" s="1"/>
      <c r="D70" s="1"/>
      <c r="E70" s="1"/>
    </row>
    <row r="71" spans="1:5" ht="13.5" thickBot="1">
      <c r="A71" s="6"/>
      <c r="B71" s="3"/>
      <c r="C71" s="1"/>
      <c r="D71" s="1"/>
      <c r="E71" s="1"/>
    </row>
    <row r="72" spans="1:5" ht="13.5" thickBot="1">
      <c r="A72" s="5" t="s">
        <v>16</v>
      </c>
      <c r="B72" s="61"/>
      <c r="C72" s="58"/>
      <c r="D72" s="58"/>
      <c r="E72" s="59"/>
    </row>
    <row r="73" spans="1:5" ht="12.75">
      <c r="A73" s="1" t="s">
        <v>203</v>
      </c>
      <c r="B73" s="1">
        <v>1</v>
      </c>
      <c r="C73" s="1"/>
      <c r="D73" s="1">
        <v>1</v>
      </c>
      <c r="E73" s="1"/>
    </row>
    <row r="74" spans="1:5" ht="12.75">
      <c r="A74" s="1" t="s">
        <v>18</v>
      </c>
      <c r="B74" s="1">
        <v>3</v>
      </c>
      <c r="C74" s="1"/>
      <c r="D74" s="1">
        <v>3</v>
      </c>
      <c r="E74" s="28"/>
    </row>
    <row r="75" spans="1:5" ht="12.75">
      <c r="A75" s="6" t="s">
        <v>55</v>
      </c>
      <c r="B75" s="3">
        <f>SUM(B73:B74)</f>
        <v>4</v>
      </c>
      <c r="C75" s="1"/>
      <c r="D75" s="3">
        <f>SUM(D73:D74)</f>
        <v>4</v>
      </c>
      <c r="E75" s="1"/>
    </row>
    <row r="76" spans="1:5" ht="12.75">
      <c r="A76" s="6"/>
      <c r="B76" s="1"/>
      <c r="C76" s="1"/>
      <c r="D76" s="1"/>
      <c r="E76" s="1"/>
    </row>
    <row r="77" spans="1:5" ht="12.75">
      <c r="A77" s="6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3.5" thickBot="1">
      <c r="A79" s="1"/>
      <c r="B79" s="1"/>
      <c r="C79" s="1"/>
      <c r="D79" s="1"/>
      <c r="E79" s="1"/>
    </row>
    <row r="80" spans="1:5" ht="13.5" thickBot="1">
      <c r="A80" s="5" t="s">
        <v>431</v>
      </c>
      <c r="B80" s="18"/>
      <c r="C80" s="18"/>
      <c r="D80" s="18"/>
      <c r="E80" s="19"/>
    </row>
    <row r="81" spans="1:5" ht="12.75">
      <c r="A81" s="1" t="s">
        <v>224</v>
      </c>
      <c r="B81" s="1">
        <v>1</v>
      </c>
      <c r="C81" s="1"/>
      <c r="D81" s="1">
        <v>1</v>
      </c>
      <c r="E81" s="1"/>
    </row>
    <row r="82" spans="1:5" ht="12.75">
      <c r="A82" s="1" t="s">
        <v>67</v>
      </c>
      <c r="B82" s="1">
        <v>1</v>
      </c>
      <c r="C82" s="28"/>
      <c r="D82" s="1">
        <v>1</v>
      </c>
      <c r="E82" s="1"/>
    </row>
    <row r="83" spans="1:5" ht="12.75">
      <c r="A83" s="1" t="s">
        <v>68</v>
      </c>
      <c r="B83" s="1">
        <v>1</v>
      </c>
      <c r="C83" s="28"/>
      <c r="D83" s="1">
        <v>1</v>
      </c>
      <c r="E83" s="1"/>
    </row>
    <row r="84" spans="1:5" ht="12.75">
      <c r="A84" s="1" t="s">
        <v>70</v>
      </c>
      <c r="B84" s="1">
        <v>0</v>
      </c>
      <c r="C84" s="28"/>
      <c r="D84" s="1">
        <v>0</v>
      </c>
      <c r="E84" s="1"/>
    </row>
    <row r="85" spans="1:5" ht="12.75">
      <c r="A85" s="1" t="s">
        <v>364</v>
      </c>
      <c r="B85" s="1">
        <v>1</v>
      </c>
      <c r="C85" s="28"/>
      <c r="D85" s="1">
        <v>1</v>
      </c>
      <c r="E85" s="1"/>
    </row>
    <row r="86" spans="1:5" ht="12.75">
      <c r="A86" s="1" t="s">
        <v>71</v>
      </c>
      <c r="B86" s="1">
        <v>0</v>
      </c>
      <c r="C86" s="28"/>
      <c r="D86" s="1">
        <v>0</v>
      </c>
      <c r="E86" s="1"/>
    </row>
    <row r="87" spans="1:5" ht="12.75">
      <c r="A87" s="6" t="s">
        <v>56</v>
      </c>
      <c r="B87" s="3">
        <f>SUM(B81:B86)</f>
        <v>4</v>
      </c>
      <c r="C87" s="1"/>
      <c r="D87" s="3">
        <f>SUM(D81:D86)</f>
        <v>4</v>
      </c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spans="4:5" ht="12.75">
      <c r="D100" s="1"/>
      <c r="E100" s="13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13" useFirstPageNumber="1" horizontalDpi="600" verticalDpi="600" orientation="portrait" r:id="rId1"/>
  <headerFooter alignWithMargins="0">
    <oddHeader>&amp;C0241 - W.E. CHERRY ELEMENTARY</oddHeader>
    <oddFooter>&amp;LStaffing Allocations&amp;C&amp;A&amp;RPage &amp;P</oddFooter>
  </headerFooter>
  <rowBreaks count="1" manualBreakCount="1">
    <brk id="1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389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1" t="s">
        <v>325</v>
      </c>
      <c r="B3" s="1">
        <v>89.4</v>
      </c>
      <c r="C3" s="28"/>
      <c r="D3" s="1">
        <v>95.4</v>
      </c>
      <c r="E3" s="28"/>
    </row>
    <row r="4" spans="1:5" ht="12.75">
      <c r="A4" s="1" t="s">
        <v>535</v>
      </c>
      <c r="B4" s="1">
        <v>3</v>
      </c>
      <c r="C4" s="28"/>
      <c r="D4" s="1">
        <v>3</v>
      </c>
      <c r="E4" s="1"/>
    </row>
    <row r="5" spans="1:5" ht="12.75">
      <c r="A5" s="1" t="s">
        <v>674</v>
      </c>
      <c r="B5" s="1">
        <v>2</v>
      </c>
      <c r="C5" s="28"/>
      <c r="D5" s="1">
        <v>2</v>
      </c>
      <c r="E5" s="1"/>
    </row>
    <row r="6" spans="1:5" ht="12.75">
      <c r="A6" s="1" t="s">
        <v>497</v>
      </c>
      <c r="B6" s="1">
        <v>2</v>
      </c>
      <c r="C6" s="28"/>
      <c r="D6" s="1">
        <v>3</v>
      </c>
      <c r="E6" s="28"/>
    </row>
    <row r="7" spans="1:5" ht="12.75">
      <c r="A7" s="1" t="s">
        <v>678</v>
      </c>
      <c r="B7" s="1">
        <v>1</v>
      </c>
      <c r="C7" s="28"/>
      <c r="D7" s="1">
        <v>0</v>
      </c>
      <c r="E7" s="28"/>
    </row>
    <row r="8" spans="1:5" ht="12.75">
      <c r="A8" s="1" t="s">
        <v>326</v>
      </c>
      <c r="B8" s="1">
        <v>0.8</v>
      </c>
      <c r="C8" s="1"/>
      <c r="D8" s="1">
        <v>0.8</v>
      </c>
      <c r="E8" s="1"/>
    </row>
    <row r="9" spans="1:5" ht="12.75">
      <c r="A9" s="1" t="s">
        <v>498</v>
      </c>
      <c r="B9" s="1">
        <v>10.2</v>
      </c>
      <c r="C9" s="28"/>
      <c r="D9" s="1">
        <v>10</v>
      </c>
      <c r="E9" s="28"/>
    </row>
    <row r="10" spans="1:5" ht="12.75">
      <c r="A10" s="1" t="s">
        <v>491</v>
      </c>
      <c r="B10" s="1">
        <v>1</v>
      </c>
      <c r="C10" s="28"/>
      <c r="D10" s="1">
        <v>2</v>
      </c>
      <c r="E10" s="28"/>
    </row>
    <row r="11" spans="1:5" ht="12.75">
      <c r="A11" s="1" t="s">
        <v>499</v>
      </c>
      <c r="B11" s="1">
        <v>1</v>
      </c>
      <c r="C11" s="28"/>
      <c r="D11" s="1">
        <v>1</v>
      </c>
      <c r="E11" s="28"/>
    </row>
    <row r="12" spans="1:5" ht="12.75">
      <c r="A12" s="1" t="s">
        <v>39</v>
      </c>
      <c r="B12" s="1">
        <v>1</v>
      </c>
      <c r="C12" s="1"/>
      <c r="D12" s="1">
        <v>1</v>
      </c>
      <c r="E12" s="1"/>
    </row>
    <row r="13" spans="1:5" ht="12.75">
      <c r="A13" s="1" t="s">
        <v>539</v>
      </c>
      <c r="B13" s="1">
        <v>1</v>
      </c>
      <c r="C13" s="28"/>
      <c r="D13" s="1">
        <v>1</v>
      </c>
      <c r="E13" s="28"/>
    </row>
    <row r="14" spans="1:5" ht="12.75">
      <c r="A14" s="1" t="s">
        <v>262</v>
      </c>
      <c r="B14" s="1">
        <v>1</v>
      </c>
      <c r="C14" s="1"/>
      <c r="D14" s="1">
        <v>1</v>
      </c>
      <c r="E14" s="1"/>
    </row>
    <row r="15" spans="1:5" ht="12.75">
      <c r="A15" s="1" t="s">
        <v>515</v>
      </c>
      <c r="B15" s="1">
        <v>1</v>
      </c>
      <c r="C15" s="1"/>
      <c r="D15" s="1">
        <v>1</v>
      </c>
      <c r="E15" s="1"/>
    </row>
    <row r="16" spans="1:5" ht="12.75">
      <c r="A16" s="1"/>
      <c r="B16" s="1"/>
      <c r="C16" s="1"/>
      <c r="D16" s="1"/>
      <c r="E16" s="1"/>
    </row>
    <row r="17" spans="1:5" ht="12.75">
      <c r="A17" s="6" t="s">
        <v>49</v>
      </c>
      <c r="B17" s="3">
        <f>SUM(B3:B16)</f>
        <v>114.4</v>
      </c>
      <c r="C17" s="1"/>
      <c r="D17" s="3">
        <f>SUM(D3:D16)</f>
        <v>121.2</v>
      </c>
      <c r="E17" s="1"/>
    </row>
    <row r="18" spans="1:5" ht="13.5" thickBot="1">
      <c r="A18" s="6"/>
      <c r="B18" s="3"/>
      <c r="C18" s="1"/>
      <c r="D18" s="3"/>
      <c r="E18" s="1"/>
    </row>
    <row r="19" spans="1:5" ht="13.5" thickBot="1">
      <c r="A19" s="14" t="s">
        <v>4</v>
      </c>
      <c r="B19" s="18"/>
      <c r="C19" s="18"/>
      <c r="D19" s="18"/>
      <c r="E19" s="19"/>
    </row>
    <row r="20" spans="1:5" ht="12.75">
      <c r="A20" s="1" t="s">
        <v>310</v>
      </c>
      <c r="B20" s="1">
        <v>7</v>
      </c>
      <c r="C20" s="28"/>
      <c r="D20" s="1">
        <v>10</v>
      </c>
      <c r="E20" s="28"/>
    </row>
    <row r="21" spans="1:5" ht="12.75">
      <c r="A21" s="1" t="s">
        <v>537</v>
      </c>
      <c r="B21" s="1">
        <v>2</v>
      </c>
      <c r="C21" s="28"/>
      <c r="D21" s="1">
        <v>0</v>
      </c>
      <c r="E21" s="28"/>
    </row>
    <row r="22" spans="1:5" ht="12.75">
      <c r="A22" s="1" t="s">
        <v>336</v>
      </c>
      <c r="B22" s="1">
        <v>0</v>
      </c>
      <c r="C22" s="28"/>
      <c r="D22" s="1">
        <v>3</v>
      </c>
      <c r="E22" s="28"/>
    </row>
    <row r="23" spans="1:5" ht="12.75">
      <c r="A23" s="1" t="s">
        <v>732</v>
      </c>
      <c r="B23" s="1">
        <v>0</v>
      </c>
      <c r="C23" s="28"/>
      <c r="D23" s="1">
        <v>1</v>
      </c>
      <c r="E23" s="28"/>
    </row>
    <row r="24" spans="1:5" ht="12.75">
      <c r="A24" s="1" t="s">
        <v>311</v>
      </c>
      <c r="B24" s="1">
        <v>0</v>
      </c>
      <c r="C24" s="28"/>
      <c r="D24" s="1">
        <v>1</v>
      </c>
      <c r="E24" s="28"/>
    </row>
    <row r="25" spans="1:5" ht="12.75">
      <c r="A25" s="1" t="s">
        <v>489</v>
      </c>
      <c r="B25" s="1">
        <v>1</v>
      </c>
      <c r="C25" s="28"/>
      <c r="D25" s="1">
        <v>1</v>
      </c>
      <c r="E25" s="28"/>
    </row>
    <row r="26" spans="1:5" ht="12.75">
      <c r="A26" s="1" t="s">
        <v>266</v>
      </c>
      <c r="B26" s="1">
        <v>0</v>
      </c>
      <c r="C26" s="28"/>
      <c r="D26" s="1">
        <v>6</v>
      </c>
      <c r="E26" s="28"/>
    </row>
    <row r="27" spans="1:5" ht="12.75">
      <c r="A27" s="1" t="s">
        <v>540</v>
      </c>
      <c r="B27" s="1">
        <v>1</v>
      </c>
      <c r="D27" s="1">
        <v>1</v>
      </c>
      <c r="E27" s="28"/>
    </row>
    <row r="28" spans="1:5" ht="12.75">
      <c r="A28" s="1" t="s">
        <v>518</v>
      </c>
      <c r="B28" s="1">
        <v>1</v>
      </c>
      <c r="C28" s="28"/>
      <c r="D28" s="1">
        <v>2</v>
      </c>
      <c r="E28" s="28"/>
    </row>
    <row r="29" spans="1:5" ht="12.75">
      <c r="A29" s="1" t="s">
        <v>509</v>
      </c>
      <c r="B29" s="1">
        <v>3</v>
      </c>
      <c r="C29" s="28"/>
      <c r="D29" s="1">
        <v>0</v>
      </c>
      <c r="E29" s="28"/>
    </row>
    <row r="30" spans="1:5" ht="12.75">
      <c r="A30" s="1" t="s">
        <v>588</v>
      </c>
      <c r="B30" s="1">
        <v>1</v>
      </c>
      <c r="C30" s="28"/>
      <c r="D30" s="1">
        <v>1</v>
      </c>
      <c r="E30" s="28"/>
    </row>
    <row r="31" spans="1:5" ht="12.75">
      <c r="A31" s="6" t="s">
        <v>50</v>
      </c>
      <c r="B31" s="3">
        <f>SUM(B20:B30)</f>
        <v>16</v>
      </c>
      <c r="C31" s="1"/>
      <c r="D31" s="3">
        <f>SUM(D20:D30)</f>
        <v>26</v>
      </c>
      <c r="E31" s="1"/>
    </row>
    <row r="32" spans="1:5" ht="12.75">
      <c r="A32" s="6"/>
      <c r="B32" s="3"/>
      <c r="C32" s="1"/>
      <c r="D32" s="1"/>
      <c r="E32" s="1"/>
    </row>
    <row r="33" spans="1:5" ht="13.5" thickBot="1">
      <c r="A33" s="6"/>
      <c r="B33" s="3"/>
      <c r="C33" s="1"/>
      <c r="D33" s="3"/>
      <c r="E33" s="1"/>
    </row>
    <row r="34" spans="1:5" ht="13.5" thickBot="1">
      <c r="A34" s="5" t="s">
        <v>490</v>
      </c>
      <c r="B34" s="18"/>
      <c r="C34" s="18"/>
      <c r="D34" s="18"/>
      <c r="E34" s="19"/>
    </row>
    <row r="35" spans="1:5" ht="12.75">
      <c r="A35" s="1" t="s">
        <v>312</v>
      </c>
      <c r="B35" s="1">
        <v>12.4</v>
      </c>
      <c r="C35" s="28"/>
      <c r="D35" s="1">
        <v>12.6</v>
      </c>
      <c r="E35" s="28"/>
    </row>
    <row r="36" spans="1:5" ht="12.75">
      <c r="A36" s="6" t="s">
        <v>60</v>
      </c>
      <c r="B36" s="3">
        <f>SUM(B35)</f>
        <v>12.4</v>
      </c>
      <c r="C36" s="1"/>
      <c r="D36" s="3">
        <f>SUM(D35)</f>
        <v>12.6</v>
      </c>
      <c r="E36" s="1"/>
    </row>
    <row r="37" spans="1:5" ht="13.5" thickBot="1">
      <c r="A37" s="1"/>
      <c r="B37" s="1"/>
      <c r="C37" s="2"/>
      <c r="D37" s="1"/>
      <c r="E37" s="2"/>
    </row>
    <row r="38" spans="1:5" ht="13.5" thickBot="1">
      <c r="A38" s="5" t="s">
        <v>7</v>
      </c>
      <c r="B38" s="18"/>
      <c r="C38" s="18"/>
      <c r="D38" s="18"/>
      <c r="E38" s="19"/>
    </row>
    <row r="39" spans="1:5" ht="12.75">
      <c r="A39" s="1" t="s">
        <v>40</v>
      </c>
      <c r="B39" s="1">
        <v>1</v>
      </c>
      <c r="C39" s="1"/>
      <c r="D39" s="1">
        <v>1</v>
      </c>
      <c r="E39" s="1"/>
    </row>
    <row r="40" spans="1:5" ht="12.75">
      <c r="A40" s="1" t="s">
        <v>41</v>
      </c>
      <c r="B40" s="1">
        <v>6</v>
      </c>
      <c r="C40" s="1"/>
      <c r="D40" s="1">
        <v>6</v>
      </c>
      <c r="E40" s="28"/>
    </row>
    <row r="41" spans="1:5" ht="12.75">
      <c r="A41" s="1" t="s">
        <v>430</v>
      </c>
      <c r="B41" s="1">
        <v>0.5</v>
      </c>
      <c r="C41" s="1"/>
      <c r="D41" s="1">
        <v>0.5</v>
      </c>
      <c r="E41" s="1"/>
    </row>
    <row r="42" spans="1:5" ht="12.75">
      <c r="A42" s="1" t="s">
        <v>9</v>
      </c>
      <c r="B42" s="1">
        <v>2</v>
      </c>
      <c r="C42" s="1"/>
      <c r="D42" s="1">
        <v>2</v>
      </c>
      <c r="E42" s="1"/>
    </row>
    <row r="43" spans="1:5" ht="12.75">
      <c r="A43" s="1" t="s">
        <v>42</v>
      </c>
      <c r="B43" s="1">
        <v>1</v>
      </c>
      <c r="C43" s="1"/>
      <c r="D43" s="1">
        <v>1</v>
      </c>
      <c r="E43" s="1"/>
    </row>
    <row r="44" spans="1:5" ht="12.75">
      <c r="A44" s="1" t="s">
        <v>19</v>
      </c>
      <c r="B44" s="1">
        <v>1</v>
      </c>
      <c r="C44" s="1"/>
      <c r="D44" s="1">
        <v>1</v>
      </c>
      <c r="E44" s="1"/>
    </row>
    <row r="45" spans="1:5" ht="12.75">
      <c r="A45" s="1" t="s">
        <v>733</v>
      </c>
      <c r="B45" s="1">
        <v>1</v>
      </c>
      <c r="C45" s="1"/>
      <c r="D45" s="1">
        <v>1</v>
      </c>
      <c r="E45" s="28"/>
    </row>
    <row r="46" spans="1:5" ht="12.75">
      <c r="A46" s="6" t="s">
        <v>51</v>
      </c>
      <c r="B46" s="3">
        <f>SUM(B39:B45)</f>
        <v>12.5</v>
      </c>
      <c r="C46" s="1"/>
      <c r="D46" s="3">
        <f>SUM(D39:D45)</f>
        <v>12.5</v>
      </c>
      <c r="E46" s="1"/>
    </row>
    <row r="47" spans="1:5" ht="13.5" thickBot="1">
      <c r="A47" s="6"/>
      <c r="B47" s="3"/>
      <c r="C47" s="1"/>
      <c r="D47" s="3"/>
      <c r="E47" s="1"/>
    </row>
    <row r="48" spans="1:5" ht="13.5" thickBot="1">
      <c r="A48" s="5" t="s">
        <v>10</v>
      </c>
      <c r="B48" s="18"/>
      <c r="C48" s="18"/>
      <c r="D48" s="18"/>
      <c r="E48" s="19"/>
    </row>
    <row r="49" spans="1:5" ht="12.75">
      <c r="A49" s="1" t="s">
        <v>11</v>
      </c>
      <c r="B49" s="1">
        <v>2</v>
      </c>
      <c r="C49" s="1"/>
      <c r="D49" s="1">
        <v>2</v>
      </c>
      <c r="E49" s="1"/>
    </row>
    <row r="50" spans="1:5" ht="12.75">
      <c r="A50" s="1" t="s">
        <v>31</v>
      </c>
      <c r="B50" s="1">
        <v>1</v>
      </c>
      <c r="C50" s="1"/>
      <c r="D50" s="1">
        <v>1</v>
      </c>
      <c r="E50" s="1"/>
    </row>
    <row r="51" spans="1:5" ht="12.75">
      <c r="A51" s="1" t="s">
        <v>220</v>
      </c>
      <c r="B51" s="1">
        <v>0.8</v>
      </c>
      <c r="C51" s="28"/>
      <c r="D51" s="1">
        <v>0.8</v>
      </c>
      <c r="E51" s="1"/>
    </row>
    <row r="52" spans="1:5" ht="12.75">
      <c r="A52" s="6" t="s">
        <v>52</v>
      </c>
      <c r="B52" s="3">
        <f>SUM(B49:B51)</f>
        <v>3.8</v>
      </c>
      <c r="C52" s="1"/>
      <c r="D52" s="3">
        <f>SUM(D49:D51)</f>
        <v>3.8</v>
      </c>
      <c r="E52" s="1"/>
    </row>
    <row r="53" spans="1:5" ht="13.5" thickBot="1">
      <c r="A53" s="1"/>
      <c r="B53" s="1"/>
      <c r="C53" s="1"/>
      <c r="D53" s="1"/>
      <c r="E53" s="13" t="s">
        <v>362</v>
      </c>
    </row>
    <row r="54" spans="1:5" ht="13.5" thickBot="1">
      <c r="A54" s="14" t="s">
        <v>43</v>
      </c>
      <c r="B54" s="14" t="s">
        <v>447</v>
      </c>
      <c r="C54" s="15" t="s">
        <v>3</v>
      </c>
      <c r="D54" s="15" t="s">
        <v>664</v>
      </c>
      <c r="E54" s="16" t="s">
        <v>3</v>
      </c>
    </row>
    <row r="55" spans="1:5" ht="12.75">
      <c r="A55" s="1" t="s">
        <v>14</v>
      </c>
      <c r="B55" s="1">
        <v>1</v>
      </c>
      <c r="C55" s="1"/>
      <c r="D55" s="1">
        <v>1</v>
      </c>
      <c r="E55" s="1"/>
    </row>
    <row r="56" spans="1:5" ht="12.75">
      <c r="A56" s="1" t="s">
        <v>20</v>
      </c>
      <c r="B56" s="1">
        <v>1</v>
      </c>
      <c r="C56" s="1"/>
      <c r="D56" s="1">
        <v>1</v>
      </c>
      <c r="E56" s="1"/>
    </row>
    <row r="57" spans="1:5" ht="12.75">
      <c r="A57" s="1" t="s">
        <v>234</v>
      </c>
      <c r="B57" s="1">
        <v>4</v>
      </c>
      <c r="C57" s="28"/>
      <c r="D57" s="1">
        <v>4</v>
      </c>
      <c r="E57" s="1"/>
    </row>
    <row r="58" spans="1:5" ht="12.75">
      <c r="A58" s="1" t="s">
        <v>15</v>
      </c>
      <c r="B58" s="1">
        <v>1</v>
      </c>
      <c r="C58" s="1"/>
      <c r="D58" s="1">
        <v>1</v>
      </c>
      <c r="E58" s="1"/>
    </row>
    <row r="59" spans="1:5" ht="12.75">
      <c r="A59" s="1" t="s">
        <v>44</v>
      </c>
      <c r="B59" s="1">
        <v>2</v>
      </c>
      <c r="C59" s="1"/>
      <c r="D59" s="1">
        <v>2</v>
      </c>
      <c r="E59" s="1"/>
    </row>
    <row r="60" spans="1:5" ht="12.75">
      <c r="A60" s="1" t="s">
        <v>9</v>
      </c>
      <c r="B60" s="1">
        <v>3</v>
      </c>
      <c r="C60" s="1"/>
      <c r="D60" s="1">
        <v>3</v>
      </c>
      <c r="E60" s="1"/>
    </row>
    <row r="61" spans="1:5" ht="12.75">
      <c r="A61" s="1" t="s">
        <v>45</v>
      </c>
      <c r="B61" s="1">
        <v>1</v>
      </c>
      <c r="C61" s="1"/>
      <c r="D61" s="1">
        <v>1</v>
      </c>
      <c r="E61" s="1"/>
    </row>
    <row r="62" spans="1:5" ht="12.75">
      <c r="A62" s="6" t="s">
        <v>54</v>
      </c>
      <c r="B62" s="3">
        <f>SUM(B55:B61)</f>
        <v>13</v>
      </c>
      <c r="C62" s="1"/>
      <c r="D62" s="3">
        <f>SUM(D55:D61)</f>
        <v>13</v>
      </c>
      <c r="E62" s="1"/>
    </row>
    <row r="63" spans="1:5" ht="12.75">
      <c r="A63" s="6"/>
      <c r="B63" s="3"/>
      <c r="C63" s="1"/>
      <c r="D63" s="3"/>
      <c r="E63" s="1"/>
    </row>
    <row r="64" spans="1:5" ht="13.5" thickBot="1">
      <c r="A64" s="1"/>
      <c r="B64" s="1"/>
      <c r="C64" s="2"/>
      <c r="D64" s="1"/>
      <c r="E64" s="2"/>
    </row>
    <row r="65" spans="1:5" ht="13.5" thickBot="1">
      <c r="A65" s="5" t="s">
        <v>16</v>
      </c>
      <c r="B65" s="18"/>
      <c r="C65" s="18"/>
      <c r="D65" s="18"/>
      <c r="E65" s="19"/>
    </row>
    <row r="66" spans="1:5" ht="12.75">
      <c r="A66" s="1" t="s">
        <v>17</v>
      </c>
      <c r="B66" s="1">
        <v>1</v>
      </c>
      <c r="C66" s="1"/>
      <c r="D66" s="1">
        <v>1</v>
      </c>
      <c r="E66" s="1"/>
    </row>
    <row r="67" spans="1:5" ht="12.75">
      <c r="A67" s="1" t="s">
        <v>46</v>
      </c>
      <c r="B67" s="1">
        <v>1</v>
      </c>
      <c r="C67" s="1"/>
      <c r="D67" s="1">
        <v>1</v>
      </c>
      <c r="E67" s="1"/>
    </row>
    <row r="68" spans="1:5" ht="12.75">
      <c r="A68" s="1" t="s">
        <v>18</v>
      </c>
      <c r="B68" s="1">
        <v>13</v>
      </c>
      <c r="C68" s="1"/>
      <c r="D68" s="1">
        <v>13</v>
      </c>
      <c r="E68" s="1"/>
    </row>
    <row r="69" spans="1:5" ht="12.75">
      <c r="A69" s="6" t="s">
        <v>55</v>
      </c>
      <c r="B69" s="3">
        <f>SUM(B66:B68)</f>
        <v>15</v>
      </c>
      <c r="C69" s="1"/>
      <c r="D69" s="3">
        <f>SUM(D66:D68)</f>
        <v>15</v>
      </c>
      <c r="E69" s="1"/>
    </row>
    <row r="70" spans="1:5" ht="12.75">
      <c r="A70" s="6"/>
      <c r="B70" s="3"/>
      <c r="C70" s="1"/>
      <c r="D70" s="3"/>
      <c r="E70" s="1"/>
    </row>
    <row r="71" spans="1:5" ht="13.5" thickBot="1">
      <c r="A71" s="1"/>
      <c r="B71" s="1"/>
      <c r="C71" s="2"/>
      <c r="D71" s="1"/>
      <c r="E71" s="2"/>
    </row>
    <row r="72" spans="1:5" ht="13.5" thickBot="1">
      <c r="A72" s="5" t="s">
        <v>47</v>
      </c>
      <c r="B72" s="18"/>
      <c r="C72" s="18"/>
      <c r="D72" s="18"/>
      <c r="E72" s="19"/>
    </row>
    <row r="73" spans="1:5" ht="12.75">
      <c r="A73" s="11" t="s">
        <v>734</v>
      </c>
      <c r="B73" s="2">
        <v>2</v>
      </c>
      <c r="C73" s="32"/>
      <c r="D73" s="2">
        <v>2</v>
      </c>
      <c r="E73" s="2"/>
    </row>
    <row r="74" spans="1:5" ht="12.75">
      <c r="A74" s="1" t="s">
        <v>735</v>
      </c>
      <c r="B74" s="1">
        <v>1</v>
      </c>
      <c r="C74" s="28"/>
      <c r="D74" s="1">
        <v>1</v>
      </c>
      <c r="E74" s="28"/>
    </row>
    <row r="75" spans="1:5" ht="12.75">
      <c r="A75" s="6" t="s">
        <v>61</v>
      </c>
      <c r="B75" s="3">
        <f>SUM(B73:B74)</f>
        <v>3</v>
      </c>
      <c r="C75" s="1"/>
      <c r="D75" s="3">
        <f>SUM(D73:D74)</f>
        <v>3</v>
      </c>
      <c r="E75" s="1"/>
    </row>
    <row r="76" spans="1:5" ht="12.75">
      <c r="A76" s="6"/>
      <c r="B76" s="3"/>
      <c r="C76" s="1"/>
      <c r="D76" s="3"/>
      <c r="E76" s="1"/>
    </row>
    <row r="77" spans="1:5" ht="13.5" thickBot="1">
      <c r="A77" s="1"/>
      <c r="B77" s="1"/>
      <c r="C77" s="2"/>
      <c r="D77" s="1"/>
      <c r="E77" s="2"/>
    </row>
    <row r="78" spans="1:5" ht="13.5" thickBot="1">
      <c r="A78" s="5" t="s">
        <v>431</v>
      </c>
      <c r="B78" s="18"/>
      <c r="C78" s="18"/>
      <c r="D78" s="18"/>
      <c r="E78" s="19"/>
    </row>
    <row r="79" spans="1:5" ht="12.75">
      <c r="A79" s="1" t="s">
        <v>249</v>
      </c>
      <c r="B79" s="1">
        <v>1</v>
      </c>
      <c r="C79" s="1"/>
      <c r="D79" s="1">
        <v>1</v>
      </c>
      <c r="E79" s="1"/>
    </row>
    <row r="80" spans="1:5" ht="12.75">
      <c r="A80" s="1" t="s">
        <v>48</v>
      </c>
      <c r="B80" s="1">
        <v>3</v>
      </c>
      <c r="C80" s="1"/>
      <c r="D80" s="1">
        <v>3</v>
      </c>
      <c r="E80" s="1"/>
    </row>
    <row r="81" spans="1:5" ht="12.75">
      <c r="A81" s="1" t="s">
        <v>69</v>
      </c>
      <c r="B81" s="1">
        <v>1</v>
      </c>
      <c r="C81" s="1"/>
      <c r="D81" s="1">
        <v>1</v>
      </c>
      <c r="E81" s="1"/>
    </row>
    <row r="82" spans="1:5" ht="12.75">
      <c r="A82" s="1" t="s">
        <v>70</v>
      </c>
      <c r="B82" s="1">
        <v>1</v>
      </c>
      <c r="C82" s="1"/>
      <c r="D82" s="1">
        <v>1</v>
      </c>
      <c r="E82" s="1"/>
    </row>
    <row r="83" spans="1:5" ht="12.75">
      <c r="A83" s="1" t="s">
        <v>23</v>
      </c>
      <c r="B83" s="1">
        <v>1</v>
      </c>
      <c r="C83" s="1"/>
      <c r="D83" s="1">
        <v>1</v>
      </c>
      <c r="E83" s="1"/>
    </row>
    <row r="84" spans="1:5" ht="12.75">
      <c r="A84" s="1" t="s">
        <v>364</v>
      </c>
      <c r="B84" s="1">
        <v>1</v>
      </c>
      <c r="C84" s="1"/>
      <c r="D84" s="1">
        <v>1</v>
      </c>
      <c r="E84" s="1"/>
    </row>
    <row r="85" spans="1:5" ht="12.75">
      <c r="A85" s="1" t="s">
        <v>32</v>
      </c>
      <c r="B85" s="1">
        <v>2</v>
      </c>
      <c r="C85" s="1"/>
      <c r="D85" s="1">
        <v>2</v>
      </c>
      <c r="E85" s="1"/>
    </row>
    <row r="86" spans="1:5" ht="12.75">
      <c r="A86" s="1" t="s">
        <v>71</v>
      </c>
      <c r="B86" s="1">
        <v>1</v>
      </c>
      <c r="C86" s="28"/>
      <c r="D86" s="1">
        <v>1</v>
      </c>
      <c r="E86" s="1"/>
    </row>
    <row r="87" spans="1:5" ht="12.75">
      <c r="A87" s="1" t="s">
        <v>33</v>
      </c>
      <c r="B87" s="1">
        <v>1</v>
      </c>
      <c r="C87" s="28"/>
      <c r="D87" s="1">
        <v>1</v>
      </c>
      <c r="E87" s="1"/>
    </row>
    <row r="88" spans="1:5" ht="12.75">
      <c r="A88" s="1" t="s">
        <v>204</v>
      </c>
      <c r="B88" s="1">
        <v>4</v>
      </c>
      <c r="C88" s="28"/>
      <c r="D88" s="1">
        <v>4</v>
      </c>
      <c r="E88" s="1"/>
    </row>
    <row r="89" spans="1:5" ht="12.75">
      <c r="A89" s="1" t="s">
        <v>461</v>
      </c>
      <c r="B89" s="1">
        <v>1</v>
      </c>
      <c r="C89" s="1"/>
      <c r="D89" s="1">
        <v>1</v>
      </c>
      <c r="E89" s="28"/>
    </row>
    <row r="90" spans="1:5" ht="12.75">
      <c r="A90" s="6" t="s">
        <v>56</v>
      </c>
      <c r="B90" s="3">
        <f>SUM(B79:B89)</f>
        <v>17</v>
      </c>
      <c r="C90" s="1"/>
      <c r="D90" s="3">
        <f>SUM(D79:D89)</f>
        <v>17</v>
      </c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ht="12.75">
      <c r="D101" s="1"/>
    </row>
    <row r="103" ht="12.75">
      <c r="E103" s="99"/>
    </row>
    <row r="104" ht="12.75">
      <c r="E104" s="99"/>
    </row>
    <row r="105" ht="12.75">
      <c r="D105" s="1"/>
    </row>
    <row r="106" spans="4:5" ht="12.75">
      <c r="D106" s="1"/>
      <c r="E106" s="13" t="s">
        <v>362</v>
      </c>
    </row>
    <row r="107" ht="12.75">
      <c r="D107" s="1"/>
    </row>
  </sheetData>
  <printOptions gridLines="1"/>
  <pageMargins left="0.7" right="0.25" top="0.75" bottom="1" header="0.5" footer="0"/>
  <pageSetup firstPageNumber="15" useFirstPageNumber="1" horizontalDpi="600" verticalDpi="600" orientation="portrait" r:id="rId1"/>
  <headerFooter alignWithMargins="0">
    <oddHeader>&amp;C0252 - ORANGE PARK HIGH</oddHeader>
    <oddFooter>&amp;LStaffing Allocations&amp;C&amp;A&amp;RPage &amp;P</oddFooter>
  </headerFooter>
  <rowBreaks count="1" manualBreakCount="1">
    <brk id="1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</cols>
  <sheetData>
    <row r="1" spans="1:5" ht="13.5" thickBot="1">
      <c r="A1" s="89" t="s">
        <v>390</v>
      </c>
      <c r="B1" s="130"/>
      <c r="C1" s="130"/>
      <c r="D1" s="75"/>
      <c r="E1" s="130"/>
    </row>
    <row r="2" spans="1:5" ht="13.5" thickBot="1">
      <c r="A2" s="14" t="s">
        <v>5</v>
      </c>
      <c r="B2" s="14" t="s">
        <v>447</v>
      </c>
      <c r="C2" s="15" t="s">
        <v>3</v>
      </c>
      <c r="D2" s="15" t="s">
        <v>664</v>
      </c>
      <c r="E2" s="16" t="s">
        <v>3</v>
      </c>
    </row>
    <row r="3" spans="1:5" ht="12.75">
      <c r="A3" s="2" t="s">
        <v>298</v>
      </c>
      <c r="B3" s="1">
        <v>9</v>
      </c>
      <c r="C3" s="28"/>
      <c r="D3" s="1">
        <v>9</v>
      </c>
      <c r="E3" s="28"/>
    </row>
    <row r="4" spans="1:5" ht="12.75">
      <c r="A4" s="2" t="s">
        <v>528</v>
      </c>
      <c r="B4" s="1">
        <v>1</v>
      </c>
      <c r="C4" s="28"/>
      <c r="D4" s="1">
        <v>3</v>
      </c>
      <c r="E4" s="28"/>
    </row>
    <row r="5" spans="1:5" ht="12.75">
      <c r="A5" s="2" t="s">
        <v>531</v>
      </c>
      <c r="B5" s="1">
        <v>6</v>
      </c>
      <c r="C5" s="28"/>
      <c r="D5" s="1">
        <v>6</v>
      </c>
      <c r="E5" s="28"/>
    </row>
    <row r="6" spans="1:5" ht="12.75">
      <c r="A6" s="2" t="s">
        <v>532</v>
      </c>
      <c r="B6" s="1">
        <v>3</v>
      </c>
      <c r="C6" s="28"/>
      <c r="D6" s="1">
        <v>3</v>
      </c>
      <c r="E6" s="28"/>
    </row>
    <row r="7" spans="1:5" ht="12.75">
      <c r="A7" s="1" t="s">
        <v>299</v>
      </c>
      <c r="B7" s="1">
        <v>11</v>
      </c>
      <c r="C7" s="28"/>
      <c r="D7" s="1">
        <v>11</v>
      </c>
      <c r="E7" s="28"/>
    </row>
    <row r="8" spans="1:5" ht="12.75">
      <c r="A8" s="1" t="s">
        <v>529</v>
      </c>
      <c r="B8" s="1">
        <v>4</v>
      </c>
      <c r="C8" s="28"/>
      <c r="D8" s="1">
        <v>5</v>
      </c>
      <c r="E8" s="28"/>
    </row>
    <row r="9" spans="1:5" ht="12.75">
      <c r="A9" s="1" t="s">
        <v>292</v>
      </c>
      <c r="B9" s="1">
        <v>12</v>
      </c>
      <c r="C9" s="28"/>
      <c r="D9" s="1">
        <v>12</v>
      </c>
      <c r="E9" s="28"/>
    </row>
    <row r="10" spans="1:5" ht="12.75">
      <c r="A10" s="1" t="s">
        <v>530</v>
      </c>
      <c r="B10" s="1">
        <v>3.4</v>
      </c>
      <c r="C10" s="28"/>
      <c r="D10" s="1">
        <v>5.4</v>
      </c>
      <c r="E10" s="28"/>
    </row>
    <row r="11" spans="1:5" ht="12.75">
      <c r="A11" s="1" t="s">
        <v>525</v>
      </c>
      <c r="B11" s="1">
        <v>1</v>
      </c>
      <c r="C11" s="1"/>
      <c r="D11" s="1">
        <v>1</v>
      </c>
      <c r="E11" s="1"/>
    </row>
    <row r="12" spans="1:5" ht="12.75">
      <c r="A12" s="1" t="s">
        <v>526</v>
      </c>
      <c r="B12" s="1">
        <v>1</v>
      </c>
      <c r="C12" s="1"/>
      <c r="D12" s="1">
        <v>1</v>
      </c>
      <c r="E12" s="1"/>
    </row>
    <row r="13" spans="1:5" ht="12.75">
      <c r="A13" s="1" t="s">
        <v>527</v>
      </c>
      <c r="B13" s="1">
        <v>1</v>
      </c>
      <c r="C13" s="1"/>
      <c r="D13" s="1">
        <v>1</v>
      </c>
      <c r="E13" s="1"/>
    </row>
    <row r="14" spans="1:5" ht="12.75">
      <c r="A14" s="1" t="s">
        <v>337</v>
      </c>
      <c r="B14" s="1">
        <v>1</v>
      </c>
      <c r="C14" s="28"/>
      <c r="D14" s="1">
        <v>1</v>
      </c>
      <c r="E14" s="1"/>
    </row>
    <row r="15" spans="1:5" ht="12.75">
      <c r="A15" s="1" t="s">
        <v>507</v>
      </c>
      <c r="B15" s="1">
        <v>0.8</v>
      </c>
      <c r="C15" s="28"/>
      <c r="D15" s="1">
        <v>0.8</v>
      </c>
      <c r="E15" s="28"/>
    </row>
    <row r="16" spans="1:5" ht="12.75">
      <c r="A16" s="1" t="s">
        <v>440</v>
      </c>
      <c r="B16" s="1">
        <v>0.6</v>
      </c>
      <c r="C16" s="28"/>
      <c r="D16" s="1">
        <v>0.6</v>
      </c>
      <c r="E16" s="28"/>
    </row>
    <row r="17" spans="1:5" ht="12.75">
      <c r="A17" s="6" t="s">
        <v>49</v>
      </c>
      <c r="B17" s="3">
        <f>SUM(B3:B16)</f>
        <v>54.8</v>
      </c>
      <c r="C17" s="1"/>
      <c r="D17" s="3">
        <f>SUM(D3:D16)</f>
        <v>59.8</v>
      </c>
      <c r="E17" s="1"/>
    </row>
    <row r="18" spans="1:5" ht="12.75">
      <c r="A18" s="6"/>
      <c r="B18" s="3"/>
      <c r="C18" s="1"/>
      <c r="D18" s="3"/>
      <c r="E18" s="1"/>
    </row>
    <row r="19" spans="1:5" ht="12.75">
      <c r="A19" s="6"/>
      <c r="B19" s="3"/>
      <c r="C19" s="1"/>
      <c r="D19" s="3"/>
      <c r="E19" s="1"/>
    </row>
    <row r="20" spans="1:5" ht="12.75">
      <c r="A20" s="6"/>
      <c r="B20" s="3"/>
      <c r="C20" s="1"/>
      <c r="D20" s="3"/>
      <c r="E20" s="1"/>
    </row>
    <row r="21" spans="1:5" ht="12.75">
      <c r="A21" s="6"/>
      <c r="B21" s="3"/>
      <c r="C21" s="1"/>
      <c r="D21" s="3"/>
      <c r="E21" s="1"/>
    </row>
    <row r="22" spans="1:5" ht="12.75">
      <c r="A22" s="6"/>
      <c r="B22" s="3"/>
      <c r="C22" s="1"/>
      <c r="D22" s="3"/>
      <c r="E22" s="1"/>
    </row>
    <row r="23" spans="1:5" ht="13.5" thickBot="1">
      <c r="A23" s="1"/>
      <c r="B23" s="1"/>
      <c r="C23" s="2"/>
      <c r="D23" s="1"/>
      <c r="E23" s="2"/>
    </row>
    <row r="24" spans="1:5" ht="13.5" thickBot="1">
      <c r="A24" s="14" t="s">
        <v>4</v>
      </c>
      <c r="B24" s="18"/>
      <c r="C24" s="18"/>
      <c r="D24" s="18"/>
      <c r="E24" s="19"/>
    </row>
    <row r="25" spans="1:5" ht="12.75">
      <c r="A25" s="1" t="s">
        <v>310</v>
      </c>
      <c r="B25" s="1">
        <v>4</v>
      </c>
      <c r="C25" s="1"/>
      <c r="D25" s="1">
        <v>4</v>
      </c>
      <c r="E25" s="1"/>
    </row>
    <row r="26" spans="1:5" ht="12.75">
      <c r="A26" s="1" t="s">
        <v>313</v>
      </c>
      <c r="B26" s="1">
        <v>2</v>
      </c>
      <c r="C26" s="1"/>
      <c r="D26" s="1">
        <v>2</v>
      </c>
      <c r="E26" s="1"/>
    </row>
    <row r="27" spans="1:5" ht="12.75">
      <c r="A27" s="1" t="s">
        <v>311</v>
      </c>
      <c r="B27" s="1">
        <v>0.6</v>
      </c>
      <c r="C27" s="1"/>
      <c r="D27" s="1">
        <v>0.6</v>
      </c>
      <c r="E27" s="1"/>
    </row>
    <row r="28" spans="1:5" ht="12.75">
      <c r="A28" s="1" t="s">
        <v>6</v>
      </c>
      <c r="B28" s="1">
        <v>1</v>
      </c>
      <c r="C28" s="28"/>
      <c r="D28" s="1">
        <v>1</v>
      </c>
      <c r="E28" s="28"/>
    </row>
    <row r="29" spans="1:5" ht="12.75">
      <c r="A29" s="1" t="s">
        <v>509</v>
      </c>
      <c r="B29" s="1">
        <v>0.6</v>
      </c>
      <c r="C29" s="28"/>
      <c r="D29" s="1">
        <v>0.6</v>
      </c>
      <c r="E29" s="28"/>
    </row>
    <row r="30" spans="1:5" ht="12.75">
      <c r="A30" s="1" t="s">
        <v>509</v>
      </c>
      <c r="B30" s="1">
        <v>0.5</v>
      </c>
      <c r="C30" s="28"/>
      <c r="D30" s="1">
        <v>0.5</v>
      </c>
      <c r="E30" s="28"/>
    </row>
    <row r="31" spans="1:5" ht="12.75">
      <c r="A31" s="1" t="s">
        <v>263</v>
      </c>
      <c r="B31" s="1">
        <v>0.8</v>
      </c>
      <c r="C31" s="1"/>
      <c r="D31" s="1">
        <v>0.8</v>
      </c>
      <c r="E31" s="1"/>
    </row>
    <row r="32" spans="1:5" ht="12.75">
      <c r="A32" s="1" t="s">
        <v>508</v>
      </c>
      <c r="B32" s="1">
        <v>0.8</v>
      </c>
      <c r="C32" s="28"/>
      <c r="D32" s="1">
        <v>0.8</v>
      </c>
      <c r="E32" s="28"/>
    </row>
    <row r="33" spans="1:5" ht="12.75">
      <c r="A33" s="1" t="s">
        <v>541</v>
      </c>
      <c r="B33" s="1">
        <v>0.8</v>
      </c>
      <c r="C33" s="28"/>
      <c r="D33" s="1">
        <v>0.8</v>
      </c>
      <c r="E33" s="28"/>
    </row>
    <row r="34" spans="1:5" ht="12.75">
      <c r="A34" s="1"/>
      <c r="B34" s="1"/>
      <c r="C34" s="28"/>
      <c r="D34" s="1"/>
      <c r="E34" s="28"/>
    </row>
    <row r="35" spans="1:5" ht="12.75">
      <c r="A35" s="6" t="s">
        <v>50</v>
      </c>
      <c r="B35" s="3">
        <f>SUM(B25:B34)</f>
        <v>11.100000000000001</v>
      </c>
      <c r="C35" s="1"/>
      <c r="D35" s="3">
        <f>SUM(D25:D34)</f>
        <v>11.100000000000001</v>
      </c>
      <c r="E35" s="1"/>
    </row>
    <row r="36" spans="1:5" ht="12.75">
      <c r="A36" s="6"/>
      <c r="B36" s="3"/>
      <c r="C36" s="1"/>
      <c r="D36" s="3"/>
      <c r="E36" s="1"/>
    </row>
    <row r="37" spans="1:5" ht="12.75">
      <c r="A37" s="6"/>
      <c r="B37" s="3"/>
      <c r="C37" s="1"/>
      <c r="D37" s="3"/>
      <c r="E37" s="1"/>
    </row>
    <row r="38" spans="1:5" ht="12.75">
      <c r="A38" s="6"/>
      <c r="B38" s="3"/>
      <c r="C38" s="1"/>
      <c r="D38" s="3"/>
      <c r="E38" s="1"/>
    </row>
    <row r="39" spans="1:5" ht="12.75">
      <c r="A39" s="6"/>
      <c r="B39" s="3"/>
      <c r="C39" s="1"/>
      <c r="D39" s="3"/>
      <c r="E39" s="1"/>
    </row>
    <row r="40" spans="1:5" ht="12.75">
      <c r="A40" s="6"/>
      <c r="B40" s="3"/>
      <c r="C40" s="1"/>
      <c r="D40" s="3"/>
      <c r="E40" s="1"/>
    </row>
    <row r="41" spans="1:5" ht="13.5" thickBot="1">
      <c r="A41" s="6"/>
      <c r="B41" s="3"/>
      <c r="C41" s="1"/>
      <c r="D41" s="3"/>
      <c r="E41" s="1"/>
    </row>
    <row r="42" spans="1:5" ht="13.5" thickBot="1">
      <c r="A42" s="14" t="s">
        <v>7</v>
      </c>
      <c r="B42" s="18"/>
      <c r="C42" s="18"/>
      <c r="D42" s="18"/>
      <c r="E42" s="19"/>
    </row>
    <row r="43" spans="1:5" ht="12.75">
      <c r="A43" s="1" t="s">
        <v>8</v>
      </c>
      <c r="B43" s="1">
        <v>2</v>
      </c>
      <c r="C43" s="1"/>
      <c r="D43" s="1">
        <v>2</v>
      </c>
      <c r="E43" s="1"/>
    </row>
    <row r="44" spans="1:5" ht="12.75">
      <c r="A44" s="1" t="s">
        <v>228</v>
      </c>
      <c r="B44" s="1">
        <v>1</v>
      </c>
      <c r="C44" s="1"/>
      <c r="D44" s="1">
        <v>1</v>
      </c>
      <c r="E44" s="28"/>
    </row>
    <row r="45" spans="1:5" ht="12.75">
      <c r="A45" s="1" t="s">
        <v>542</v>
      </c>
      <c r="B45" s="1">
        <v>1</v>
      </c>
      <c r="C45" s="1"/>
      <c r="D45" s="1">
        <v>1</v>
      </c>
      <c r="E45" s="28"/>
    </row>
    <row r="46" spans="1:5" ht="12.75">
      <c r="A46" s="1" t="s">
        <v>73</v>
      </c>
      <c r="B46" s="1">
        <v>1</v>
      </c>
      <c r="C46" s="28"/>
      <c r="D46" s="1">
        <v>1</v>
      </c>
      <c r="E46" s="28"/>
    </row>
    <row r="47" spans="1:5" ht="12.75">
      <c r="A47" s="6" t="s">
        <v>51</v>
      </c>
      <c r="B47" s="3">
        <f>SUM(B43:B46)</f>
        <v>5</v>
      </c>
      <c r="C47" s="1"/>
      <c r="D47" s="3">
        <f>SUM(D43:D46)</f>
        <v>5</v>
      </c>
      <c r="E47" s="1"/>
    </row>
    <row r="48" spans="1:5" ht="12.75">
      <c r="A48" s="6"/>
      <c r="B48" s="3"/>
      <c r="C48" s="1"/>
      <c r="D48" s="3"/>
      <c r="E48" s="1"/>
    </row>
    <row r="49" spans="1:5" ht="12.75">
      <c r="A49" s="1"/>
      <c r="B49" s="1"/>
      <c r="C49" s="2"/>
      <c r="D49" s="1"/>
      <c r="E49" s="2"/>
    </row>
    <row r="51" spans="1:5" ht="12.75">
      <c r="A51" s="1"/>
      <c r="B51" s="1"/>
      <c r="C51" s="2"/>
      <c r="D51" s="1"/>
      <c r="E51" s="2"/>
    </row>
    <row r="52" spans="1:5" ht="12.75">
      <c r="A52" s="6"/>
      <c r="B52" s="3"/>
      <c r="C52" s="1"/>
      <c r="D52" s="3"/>
      <c r="E52" s="1"/>
    </row>
    <row r="53" spans="1:5" ht="13.5" thickBot="1">
      <c r="A53" s="10"/>
      <c r="B53" s="1"/>
      <c r="C53" s="1"/>
      <c r="D53" s="1"/>
      <c r="E53" s="13" t="s">
        <v>362</v>
      </c>
    </row>
    <row r="54" spans="1:5" ht="13.5" thickBot="1">
      <c r="A54" s="14" t="s">
        <v>10</v>
      </c>
      <c r="B54" s="14" t="s">
        <v>374</v>
      </c>
      <c r="C54" s="15" t="s">
        <v>3</v>
      </c>
      <c r="D54" s="15" t="s">
        <v>447</v>
      </c>
      <c r="E54" s="16" t="s">
        <v>3</v>
      </c>
    </row>
    <row r="55" spans="1:5" ht="12.75">
      <c r="A55" s="1" t="s">
        <v>11</v>
      </c>
      <c r="B55" s="1">
        <v>1</v>
      </c>
      <c r="C55" s="1"/>
      <c r="D55" s="1">
        <v>1</v>
      </c>
      <c r="E55" s="1"/>
    </row>
    <row r="56" spans="1:5" ht="12.75">
      <c r="A56" s="1" t="s">
        <v>31</v>
      </c>
      <c r="B56" s="1">
        <v>1</v>
      </c>
      <c r="C56" s="1"/>
      <c r="D56" s="1">
        <v>1</v>
      </c>
      <c r="E56" s="28"/>
    </row>
    <row r="57" spans="1:5" ht="12.75">
      <c r="A57" s="1"/>
      <c r="B57" s="1"/>
      <c r="C57" s="1"/>
      <c r="D57" s="1"/>
      <c r="E57" s="28"/>
    </row>
    <row r="58" spans="1:5" ht="12.75">
      <c r="A58" s="6" t="s">
        <v>52</v>
      </c>
      <c r="B58" s="3">
        <f>SUM(B55:B57)</f>
        <v>2</v>
      </c>
      <c r="C58" s="1"/>
      <c r="D58" s="3">
        <f>SUM(D55:D57)</f>
        <v>2</v>
      </c>
      <c r="E58" s="1"/>
    </row>
    <row r="59" spans="1:5" ht="12.75">
      <c r="A59" s="10"/>
      <c r="B59" s="1"/>
      <c r="C59" s="1"/>
      <c r="D59" s="1"/>
      <c r="E59" s="13"/>
    </row>
    <row r="60" spans="1:5" ht="12.75">
      <c r="A60" s="10"/>
      <c r="B60" s="1"/>
      <c r="C60" s="1"/>
      <c r="D60" s="1"/>
      <c r="E60" s="13"/>
    </row>
    <row r="61" spans="1:5" ht="13.5" thickBot="1">
      <c r="A61" s="10"/>
      <c r="B61" s="1"/>
      <c r="C61" s="1"/>
      <c r="D61" s="1"/>
      <c r="E61" s="13"/>
    </row>
    <row r="62" spans="1:5" ht="13.5" thickBot="1">
      <c r="A62" s="14" t="s">
        <v>13</v>
      </c>
      <c r="B62" s="14"/>
      <c r="C62" s="15"/>
      <c r="D62" s="15"/>
      <c r="E62" s="16"/>
    </row>
    <row r="63" spans="1:5" ht="12.75">
      <c r="A63" s="2" t="s">
        <v>14</v>
      </c>
      <c r="B63" s="2">
        <v>1</v>
      </c>
      <c r="C63" s="2"/>
      <c r="D63" s="2">
        <v>1</v>
      </c>
      <c r="E63" s="2"/>
    </row>
    <row r="64" spans="1:5" ht="12.75">
      <c r="A64" s="1" t="s">
        <v>234</v>
      </c>
      <c r="B64" s="1">
        <v>1</v>
      </c>
      <c r="C64" s="1"/>
      <c r="D64" s="1">
        <v>1</v>
      </c>
      <c r="E64" s="1"/>
    </row>
    <row r="65" spans="1:5" ht="12.75">
      <c r="A65" s="1" t="s">
        <v>15</v>
      </c>
      <c r="B65" s="1">
        <v>1</v>
      </c>
      <c r="C65" s="1"/>
      <c r="D65" s="1">
        <v>1</v>
      </c>
      <c r="E65" s="1"/>
    </row>
    <row r="66" spans="1:5" ht="12.75">
      <c r="A66" s="1" t="s">
        <v>74</v>
      </c>
      <c r="B66" s="1">
        <v>1</v>
      </c>
      <c r="C66" s="28"/>
      <c r="D66" s="1">
        <v>1</v>
      </c>
      <c r="E66" s="28"/>
    </row>
    <row r="67" spans="1:5" ht="12.75">
      <c r="A67" s="6" t="s">
        <v>54</v>
      </c>
      <c r="B67" s="3">
        <f>SUM(B63:B66)</f>
        <v>4</v>
      </c>
      <c r="C67" s="1"/>
      <c r="D67" s="3">
        <f>SUM(D63:D66)</f>
        <v>4</v>
      </c>
      <c r="E67" s="1"/>
    </row>
    <row r="68" spans="1:5" ht="12.75">
      <c r="A68" s="6"/>
      <c r="B68" s="3"/>
      <c r="C68" s="1"/>
      <c r="D68" s="3"/>
      <c r="E68" s="1"/>
    </row>
    <row r="69" spans="1:5" ht="12.75">
      <c r="A69" s="6"/>
      <c r="B69" s="3"/>
      <c r="C69" s="1"/>
      <c r="D69" s="3"/>
      <c r="E69" s="1"/>
    </row>
    <row r="70" spans="1:5" ht="13.5" thickBot="1">
      <c r="A70" s="1"/>
      <c r="B70" s="1"/>
      <c r="C70" s="1"/>
      <c r="D70" s="1"/>
      <c r="E70" s="1"/>
    </row>
    <row r="71" spans="1:5" ht="13.5" thickBot="1">
      <c r="A71" s="5" t="s">
        <v>16</v>
      </c>
      <c r="B71" s="18"/>
      <c r="C71" s="18"/>
      <c r="D71" s="18"/>
      <c r="E71" s="19"/>
    </row>
    <row r="72" spans="1:5" ht="12.75">
      <c r="A72" s="1" t="s">
        <v>203</v>
      </c>
      <c r="B72" s="2">
        <v>1</v>
      </c>
      <c r="C72" s="32"/>
      <c r="D72" s="2">
        <v>1</v>
      </c>
      <c r="E72" s="2"/>
    </row>
    <row r="73" spans="1:5" ht="12.75">
      <c r="A73" s="1" t="s">
        <v>18</v>
      </c>
      <c r="B73" s="1">
        <v>4</v>
      </c>
      <c r="C73" s="1"/>
      <c r="D73" s="1">
        <v>4</v>
      </c>
      <c r="E73" s="1"/>
    </row>
    <row r="74" spans="1:5" ht="12.75">
      <c r="A74" s="6" t="s">
        <v>55</v>
      </c>
      <c r="B74" s="3">
        <f>SUM(B72:B73)</f>
        <v>5</v>
      </c>
      <c r="C74" s="1"/>
      <c r="D74" s="3">
        <f>SUM(D72:D73)</f>
        <v>5</v>
      </c>
      <c r="E74" s="1"/>
    </row>
    <row r="75" spans="1:5" ht="12.75">
      <c r="A75" s="6"/>
      <c r="B75" s="3"/>
      <c r="C75" s="1"/>
      <c r="D75" s="3"/>
      <c r="E75" s="1"/>
    </row>
    <row r="76" spans="1:5" ht="12.75">
      <c r="A76" s="6"/>
      <c r="B76" s="3"/>
      <c r="C76" s="1"/>
      <c r="D76" s="3"/>
      <c r="E76" s="1"/>
    </row>
    <row r="77" spans="1:5" ht="13.5" thickBot="1">
      <c r="A77" s="1"/>
      <c r="B77" s="1"/>
      <c r="C77" s="1"/>
      <c r="D77" s="1"/>
      <c r="E77" s="1"/>
    </row>
    <row r="78" spans="1:5" ht="13.5" thickBot="1">
      <c r="A78" s="5" t="s">
        <v>431</v>
      </c>
      <c r="B78" s="18"/>
      <c r="C78" s="18"/>
      <c r="D78" s="18"/>
      <c r="E78" s="19"/>
    </row>
    <row r="79" spans="1:5" ht="12.75">
      <c r="A79" s="1" t="s">
        <v>224</v>
      </c>
      <c r="B79" s="1">
        <v>1</v>
      </c>
      <c r="C79" s="2"/>
      <c r="D79" s="1">
        <v>1</v>
      </c>
      <c r="E79" s="2"/>
    </row>
    <row r="80" spans="1:5" ht="12.75">
      <c r="A80" s="1" t="s">
        <v>462</v>
      </c>
      <c r="B80" s="1">
        <v>1</v>
      </c>
      <c r="C80" s="32"/>
      <c r="D80" s="1">
        <v>1</v>
      </c>
      <c r="E80" s="2"/>
    </row>
    <row r="81" spans="1:5" ht="12.75">
      <c r="A81" s="1" t="s">
        <v>48</v>
      </c>
      <c r="B81" s="1">
        <v>0</v>
      </c>
      <c r="C81" s="32"/>
      <c r="D81" s="1">
        <v>2</v>
      </c>
      <c r="E81" s="2"/>
    </row>
    <row r="82" spans="1:5" ht="12.75">
      <c r="A82" s="1" t="s">
        <v>223</v>
      </c>
      <c r="B82" s="1">
        <v>2</v>
      </c>
      <c r="C82" s="32"/>
      <c r="D82" s="1">
        <v>0</v>
      </c>
      <c r="E82" s="2"/>
    </row>
    <row r="83" spans="1:5" ht="12.75">
      <c r="A83" s="1" t="s">
        <v>71</v>
      </c>
      <c r="B83" s="1">
        <v>1</v>
      </c>
      <c r="C83" s="32"/>
      <c r="D83" s="1">
        <v>1</v>
      </c>
      <c r="E83" s="2"/>
    </row>
    <row r="84" spans="1:5" ht="12.75">
      <c r="A84" s="6" t="s">
        <v>56</v>
      </c>
      <c r="B84" s="3">
        <f>SUM(B79:B83)</f>
        <v>5</v>
      </c>
      <c r="C84" s="1"/>
      <c r="D84" s="3">
        <f>SUM(D79:D83)</f>
        <v>5</v>
      </c>
      <c r="E84" s="1"/>
    </row>
    <row r="85" spans="1:5" ht="12.75">
      <c r="A85" s="1"/>
      <c r="B85" s="1"/>
      <c r="C85" s="1"/>
      <c r="D85" s="1"/>
      <c r="E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spans="4:5" ht="12.75">
      <c r="D104" s="1"/>
      <c r="E104" s="10"/>
    </row>
    <row r="105" ht="12.75">
      <c r="D105" s="1"/>
    </row>
    <row r="106" ht="12.75">
      <c r="E106" s="25" t="s">
        <v>362</v>
      </c>
    </row>
  </sheetData>
  <printOptions gridLines="1"/>
  <pageMargins left="0.7" right="0.25" top="0.75" bottom="1" header="0.5" footer="0"/>
  <pageSetup firstPageNumber="17" useFirstPageNumber="1" horizontalDpi="600" verticalDpi="600" orientation="portrait" r:id="rId1"/>
  <headerFooter alignWithMargins="0">
    <oddHeader>&amp;C0261 - DOCTORS INLET ELEMENTARY</oddHeader>
    <oddFooter>&amp;LStaffing Allocations&amp;C&amp;A&amp;RPage &amp;P</oddFooter>
  </headerFooter>
  <rowBreaks count="1" manualBreakCount="1"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4190-0395164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Cheese.</dc:creator>
  <cp:keywords/>
  <dc:description/>
  <cp:lastModifiedBy>Employee</cp:lastModifiedBy>
  <cp:lastPrinted>2006-01-30T12:58:54Z</cp:lastPrinted>
  <dcterms:created xsi:type="dcterms:W3CDTF">1997-11-05T17:01:11Z</dcterms:created>
  <dcterms:modified xsi:type="dcterms:W3CDTF">2006-01-31T16:13:07Z</dcterms:modified>
  <cp:category/>
  <cp:version/>
  <cp:contentType/>
  <cp:contentStatus/>
</cp:coreProperties>
</file>